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5\AGOSTO 2025\"/>
    </mc:Choice>
  </mc:AlternateContent>
  <xr:revisionPtr revIDLastSave="0" documentId="13_ncr:1_{4F1559CD-622F-43EE-AEAA-8257062AB868}" xr6:coauthVersionLast="47" xr6:coauthVersionMax="47" xr10:uidLastSave="{00000000-0000-0000-0000-000000000000}"/>
  <bookViews>
    <workbookView xWindow="-120" yWindow="-120" windowWidth="29040" windowHeight="15840" xr2:uid="{82DD8441-A027-4217-B84A-7E0A7301C35E}"/>
  </bookViews>
  <sheets>
    <sheet name="CUENTAS X PAGAR AGOSTO 2025 " sheetId="1" r:id="rId1"/>
  </sheets>
  <definedNames>
    <definedName name="_xlnm._FilterDatabase" localSheetId="0" hidden="1">'CUENTAS X PAGAR AGOSTO 2025 '!$B$8:$J$16</definedName>
    <definedName name="_xlnm.Print_Area" localSheetId="0">'CUENTAS X PAGAR AGOSTO 2025 '!$A$1:$J$27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I15" i="1"/>
  <c r="I14" i="1"/>
  <c r="I13" i="1"/>
  <c r="I11" i="1"/>
  <c r="I9" i="1"/>
  <c r="I16" i="1" s="1"/>
</calcChain>
</file>

<file path=xl/sharedStrings.xml><?xml version="1.0" encoding="utf-8"?>
<sst xmlns="http://schemas.openxmlformats.org/spreadsheetml/2006/main" count="58" uniqueCount="52">
  <si>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</si>
  <si>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RELACIÓN DE CUENTAS POR PAGAR AL 31 DE AGOSTO 2025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</si>
  <si>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</si>
  <si>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</si>
  <si>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</si>
  <si>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</si>
  <si>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</si>
  <si>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</si>
  <si>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</si>
  <si>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</si>
  <si>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</si>
  <si>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</si>
  <si>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MANUEL CARLOS RAMIREZ OBISPO</t>
  </si>
  <si>
    <t>PRESTACION DE SERVICIOS LEGALES AL CCDF</t>
  </si>
  <si>
    <t>B1500000122</t>
  </si>
  <si>
    <t>17/08/2025</t>
  </si>
  <si>
    <t>PENDIENTE</t>
  </si>
  <si>
    <t>RV Diesel, SRL</t>
  </si>
  <si>
    <t>ADQUISICION TICKETS DE COMBUSTIBLES (GASOLINA), PARA CONSUMO OPERATIVO Y ABASTECIMIENTO DE LA PLANTA ELECTRICA DEL CCDF</t>
  </si>
  <si>
    <t>B1500000906</t>
  </si>
  <si>
    <t>05/09/2025</t>
  </si>
  <si>
    <t>Inversiones Azul Del Este Dominicana, S.A</t>
  </si>
  <si>
    <t>SALON DE EVENTOS CATALONIA 18VA ASAMBLEA CCDF </t>
  </si>
  <si>
    <t>E450000000670</t>
  </si>
  <si>
    <t>15/09/2025</t>
  </si>
  <si>
    <t>Servifumi, EIRL</t>
  </si>
  <si>
    <t>SERVICIO DE FUMIGACION  OFICINAS CCDF</t>
  </si>
  <si>
    <t>B1500000359</t>
  </si>
  <si>
    <t>23/09/2025</t>
  </si>
  <si>
    <t>Altice Dominicana, SA</t>
  </si>
  <si>
    <t>SERVICIOS TELEFONICOS DEL CCDF, CUENTA NO.61819630</t>
  </si>
  <si>
    <t>E450000017493</t>
  </si>
  <si>
    <t>09/09/2025</t>
  </si>
  <si>
    <t>Viamar, SA</t>
  </si>
  <si>
    <t>MANT. CAMIONETA MAZDA DEP. CONTROL DE INCENTIVOS</t>
  </si>
  <si>
    <t>E450000007150</t>
  </si>
  <si>
    <t>Edesur</t>
  </si>
  <si>
    <t>SERVICIO DE ENERGIA ELECTRICA DEL CCDF NIC 6454477, S/F 6454477.</t>
  </si>
  <si>
    <t>E450000054722</t>
  </si>
  <si>
    <t>30/09/2025</t>
  </si>
  <si>
    <t>Lic. Deyanira Fernández</t>
  </si>
  <si>
    <t>Lic. Francisco Santana</t>
  </si>
  <si>
    <t>Lic. Erodis Díaz</t>
  </si>
  <si>
    <t>Enc. Division de Contabilidad</t>
  </si>
  <si>
    <t>Enc. Administrativo y Financiero</t>
  </si>
  <si>
    <t>Director Ejecutivo</t>
  </si>
  <si>
    <t>PREPARADO</t>
  </si>
  <si>
    <t>REVISADO POR</t>
  </si>
  <si>
    <t>APROBADO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</si>
  <si>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</si>
  <si>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</si>
  <si>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26/09/2025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</si>
</sst>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.##0.00_);_(* \(#.##0.00\);_(* &quot;-&quot;??_);_(@_)"/>
    <numFmt numFmtId="166" formatCode="[$-F800]dddd\,\ mmmm\ dd\,\ yy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rgb="FF0070C0"/>
      <name val="Times New Roman"/>
      <family val="1"/>
    </font>
    <font>
      <sz val="11"/>
      <name val="Calibri"/>
      <family val="2"/>
      <scheme val="minor"/>
    </font>
    <font>
      <sz val="11"/>
      <color rgb="FF58595B"/>
      <name val="Arial"/>
      <family val="2"/>
    </font>
    <font>
      <sz val="14"/>
      <name val="Times New Roman"/>
      <family val="1"/>
    </font>
    <font>
      <b/>
      <sz val="18"/>
      <color rgb="FF0070C0"/>
      <name val="Times New Roman"/>
      <family val="1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b/>
      <sz val="11"/>
      <color rgb="FF0071BC"/>
      <name val="Arial"/>
      <family val="2"/>
    </font>
    <font>
      <sz val="12"/>
      <color rgb="FF1673BA"/>
      <name val="Arial"/>
      <family val="2"/>
    </font>
    <font>
      <sz val="20"/>
      <color theme="1"/>
      <name val="Times New Roman"/>
      <family val="1"/>
    </font>
    <font>
      <sz val="18"/>
      <color theme="1"/>
      <name val="Times New Roman"/>
      <family val="1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77">
    <xf numFmtId="0" fontId="0" fillId="0" borderId="0" xfId="0"/>
    <xf numFmtId="0" fontId="3" fillId="2" borderId="0" xfId="0" applyFont="1" applyFill="1"/>
    <xf numFmtId="164" fontId="3" fillId="2" borderId="0" xfId="1" applyFont="1" applyFill="1"/>
    <xf numFmtId="0" fontId="8" fillId="2" borderId="0" xfId="0" applyFont="1" applyFill="1"/>
    <xf numFmtId="164" fontId="8" fillId="2" borderId="0" xfId="1" applyFont="1" applyFill="1"/>
    <xf numFmtId="0" fontId="7" fillId="2" borderId="0" xfId="0" applyFont="1" applyFill="1" applyAlignment="1">
      <alignment wrapText="1"/>
    </xf>
    <xf numFmtId="0" fontId="7" fillId="2" borderId="0" xfId="0" applyFont="1" applyFill="1"/>
    <xf numFmtId="165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5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1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64" fontId="7" fillId="2" borderId="2" xfId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15" fillId="0" borderId="3" xfId="0" applyFont="1" applyBorder="1"/>
    <xf numFmtId="164" fontId="7" fillId="0" borderId="2" xfId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6" fillId="0" borderId="0" xfId="0" applyFont="1"/>
    <xf numFmtId="0" fontId="18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64" fontId="2" fillId="0" borderId="2" xfId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164" fontId="16" fillId="0" borderId="0" xfId="1" applyFont="1"/>
    <xf numFmtId="0" fontId="2" fillId="0" borderId="0" xfId="0" applyFont="1" applyAlignment="1">
      <alignment horizontal="center"/>
    </xf>
    <xf numFmtId="14" fontId="21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15" fillId="0" borderId="0" xfId="0" applyFont="1"/>
    <xf numFmtId="0" fontId="22" fillId="4" borderId="0" xfId="0" applyFont="1" applyFill="1" applyAlignment="1">
      <alignment horizontal="right" vertical="center" wrapText="1"/>
    </xf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right"/>
    </xf>
    <xf numFmtId="0" fontId="24" fillId="2" borderId="0" xfId="0" applyFont="1" applyFill="1" applyAlignment="1">
      <alignment horizontal="center"/>
    </xf>
    <xf numFmtId="165" fontId="20" fillId="0" borderId="0" xfId="3" applyFont="1" applyFill="1" applyBorder="1"/>
    <xf numFmtId="0" fontId="23" fillId="2" borderId="0" xfId="0" applyFont="1" applyFill="1"/>
    <xf numFmtId="0" fontId="26" fillId="2" borderId="0" xfId="0" applyFont="1" applyFill="1" applyAlignment="1">
      <alignment horizontal="left"/>
    </xf>
    <xf numFmtId="0" fontId="26" fillId="2" borderId="0" xfId="0" applyFont="1" applyFill="1" applyAlignment="1">
      <alignment horizontal="center"/>
    </xf>
    <xf numFmtId="0" fontId="26" fillId="2" borderId="0" xfId="0" applyFont="1" applyFill="1"/>
    <xf numFmtId="0" fontId="26" fillId="2" borderId="0" xfId="0" applyFont="1" applyFill="1" applyAlignment="1">
      <alignment horizontal="right"/>
    </xf>
    <xf numFmtId="0" fontId="30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165" fontId="20" fillId="2" borderId="0" xfId="3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5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5" fontId="3" fillId="0" borderId="0" xfId="3" applyFont="1" applyFill="1" applyBorder="1"/>
    <xf numFmtId="0" fontId="27" fillId="2" borderId="7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3" fillId="2" borderId="0" xfId="0" applyFont="1" applyFill="1" applyAlignment="1">
      <alignment horizontal="center"/>
    </xf>
    <xf numFmtId="165" fontId="25" fillId="0" borderId="0" xfId="3" applyFont="1" applyFill="1" applyBorder="1" applyAlignment="1">
      <alignment horizontal="center"/>
    </xf>
    <xf numFmtId="0" fontId="26" fillId="2" borderId="0" xfId="0" applyFont="1" applyFill="1" applyAlignment="1">
      <alignment horizontal="left"/>
    </xf>
    <xf numFmtId="0" fontId="26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</cellXfs>
  <cellStyles count="4">
    <cellStyle name="Hipervínculo" xfId="2" builtinId="8"/>
    <cellStyle name="Millares" xfId="1" builtinId="3"/>
    <cellStyle name="Millares 9" xfId="3" xr:uid="{568A9488-35BC-4DBD-A93B-215FA0F99F43}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A526207E-6CB3-437A-AB32-58A95DF5D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4186F4C2-D36E-46FD-8926-2A1239567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DFC680B6-6592-4E56-8702-F109B2C2D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7A7CDDCB-6DE5-49A0-BF3F-F81FC353C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13E5E136-F701-400E-976D-BDBC5E9F2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5735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7</xdr:col>
      <xdr:colOff>638175</xdr:colOff>
      <xdr:row>25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7B26B34A-9CDB-42D2-B720-1F0A48FE6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73175" y="12371613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84314-ED55-4517-9EC4-29B235220F56}">
  <sheetPr>
    <pageSetUpPr fitToPage="1"/>
  </sheetPr>
  <dimension ref="B1:N32"/>
  <sheetViews>
    <sheetView showGridLines="0" tabSelected="1" view="pageBreakPreview" zoomScale="70" zoomScaleNormal="30" zoomScaleSheetLayoutView="70" workbookViewId="0">
      <selection activeCell="G16" sqref="G16"/>
    </sheetView>
  </sheetViews>
  <sheetFormatPr baseColWidth="10" defaultColWidth="11.42578125" defaultRowHeight="15" x14ac:dyDescent="0.25"/>
  <cols>
    <col min="1" max="1" width="10.5703125" style="13" customWidth="1"/>
    <col min="2" max="2" width="36" style="63" customWidth="1"/>
    <col min="3" max="3" width="35.5703125" style="13" customWidth="1"/>
    <col min="4" max="4" width="28.42578125" style="13" customWidth="1"/>
    <col min="5" max="5" width="39.28515625" style="13" customWidth="1"/>
    <col min="6" max="6" width="27.7109375" style="64" customWidth="1"/>
    <col min="7" max="7" width="21.85546875" style="13" customWidth="1"/>
    <col min="8" max="8" width="21.7109375" style="13" customWidth="1"/>
    <col min="9" max="9" width="26.140625" style="13" customWidth="1"/>
    <col min="10" max="10" width="32.140625" style="13" customWidth="1"/>
    <col min="11" max="11" width="11.42578125" style="13"/>
    <col min="12" max="12" width="20.7109375" style="13" bestFit="1" customWidth="1"/>
    <col min="13" max="13" width="11.42578125" style="13"/>
    <col min="14" max="14" width="13.5703125" style="13" bestFit="1" customWidth="1"/>
    <col min="15" max="16384" width="11.42578125" style="13"/>
  </cols>
  <sheetData>
    <row r="1" spans="2:14" s="1" customFormat="1" ht="22.5" customHeight="1" x14ac:dyDescent="0.25">
      <c r="B1" s="72"/>
      <c r="C1" s="72"/>
      <c r="D1" s="72"/>
      <c r="E1" s="72"/>
      <c r="F1" s="72"/>
      <c r="G1" s="72"/>
      <c r="H1" s="72"/>
      <c r="I1" s="72"/>
      <c r="J1" s="72"/>
    </row>
    <row r="2" spans="2:14" s="1" customFormat="1" ht="22.5" customHeight="1" x14ac:dyDescent="0.25">
      <c r="B2" s="72"/>
      <c r="C2" s="72"/>
      <c r="D2" s="72"/>
      <c r="E2" s="72"/>
      <c r="F2" s="72"/>
      <c r="G2" s="72"/>
      <c r="H2" s="72"/>
      <c r="I2" s="72"/>
      <c r="J2" s="72"/>
    </row>
    <row r="3" spans="2:14" s="1" customFormat="1" ht="29.25" customHeight="1" x14ac:dyDescent="0.25">
      <c r="B3" s="73"/>
      <c r="C3" s="73"/>
      <c r="D3" s="73"/>
      <c r="E3" s="73"/>
      <c r="F3" s="73"/>
      <c r="G3" s="73"/>
      <c r="H3" s="73"/>
      <c r="I3" s="73"/>
      <c r="J3" s="73"/>
    </row>
    <row r="4" spans="2:14" s="1" customFormat="1" ht="35.25" customHeight="1" x14ac:dyDescent="0.25">
      <c r="B4" s="74" t="s">
        <v>0</v>
      </c>
      <c r="C4" s="74"/>
      <c r="D4" s="74"/>
      <c r="E4" s="74"/>
      <c r="F4" s="74"/>
      <c r="G4" s="74"/>
      <c r="H4" s="74"/>
      <c r="I4" s="74"/>
      <c r="J4" s="74"/>
      <c r="N4" s="2"/>
    </row>
    <row r="5" spans="2:14" s="3" customFormat="1" ht="22.5" customHeight="1" x14ac:dyDescent="0.25">
      <c r="B5" s="75" t="s">
        <v>1</v>
      </c>
      <c r="C5" s="75"/>
      <c r="D5" s="75"/>
      <c r="E5" s="75"/>
      <c r="F5" s="75"/>
      <c r="G5" s="75"/>
      <c r="H5" s="75"/>
      <c r="I5" s="75"/>
      <c r="J5" s="75"/>
      <c r="N5" s="4"/>
    </row>
    <row r="6" spans="2:14" s="3" customFormat="1" ht="22.5" customHeight="1" x14ac:dyDescent="0.25">
      <c r="B6" s="76" t="s">
        <v>2</v>
      </c>
      <c r="C6" s="76"/>
      <c r="D6" s="76"/>
      <c r="E6" s="76"/>
      <c r="F6" s="76"/>
      <c r="G6" s="76"/>
      <c r="H6" s="76"/>
      <c r="I6" s="76"/>
      <c r="J6" s="76"/>
      <c r="N6" s="4"/>
    </row>
    <row r="7" spans="2:14" s="1" customFormat="1" ht="22.5" customHeight="1" x14ac:dyDescent="0.4">
      <c r="B7" s="5"/>
      <c r="C7" s="6"/>
      <c r="D7" s="6"/>
      <c r="E7" s="6"/>
      <c r="F7" s="7"/>
      <c r="G7" s="6"/>
      <c r="H7" s="8"/>
      <c r="I7" s="8"/>
      <c r="J7" s="8"/>
      <c r="N7" s="2"/>
    </row>
    <row r="8" spans="2:14" ht="60.75" x14ac:dyDescent="0.25">
      <c r="B8" s="9" t="s">
        <v>3</v>
      </c>
      <c r="C8" s="9" t="s">
        <v>4</v>
      </c>
      <c r="D8" s="9" t="s">
        <v>5</v>
      </c>
      <c r="E8" s="10" t="s">
        <v>6</v>
      </c>
      <c r="F8" s="11" t="s">
        <v>7</v>
      </c>
      <c r="G8" s="9" t="s">
        <v>8</v>
      </c>
      <c r="H8" s="9" t="s">
        <v>9</v>
      </c>
      <c r="I8" s="11" t="s">
        <v>10</v>
      </c>
      <c r="J8" s="12" t="s">
        <v>11</v>
      </c>
      <c r="N8" s="14"/>
    </row>
    <row r="9" spans="2:14" ht="81.75" customHeight="1" x14ac:dyDescent="0.25">
      <c r="B9" s="15" t="s">
        <v>12</v>
      </c>
      <c r="C9" s="16" t="s">
        <v>13</v>
      </c>
      <c r="D9" s="17" t="s">
        <v>14</v>
      </c>
      <c r="E9" s="18">
        <v>45855</v>
      </c>
      <c r="F9" s="19">
        <v>51920</v>
      </c>
      <c r="G9" s="20" t="s">
        <v>15</v>
      </c>
      <c r="H9" s="21"/>
      <c r="I9" s="22">
        <f>+F9</f>
        <v>51920</v>
      </c>
      <c r="J9" s="23" t="s">
        <v>16</v>
      </c>
      <c r="N9" s="14"/>
    </row>
    <row r="10" spans="2:14" ht="60" customHeight="1" x14ac:dyDescent="0.25">
      <c r="B10" s="24" t="s">
        <v>17</v>
      </c>
      <c r="C10" s="16" t="s">
        <v>18</v>
      </c>
      <c r="D10" s="17" t="s">
        <v>19</v>
      </c>
      <c r="E10" s="18">
        <v>45874</v>
      </c>
      <c r="F10" s="19">
        <v>800000</v>
      </c>
      <c r="G10" s="20" t="s">
        <v>20</v>
      </c>
      <c r="H10" s="21"/>
      <c r="I10" s="22">
        <v>800000</v>
      </c>
      <c r="J10" s="23" t="s">
        <v>16</v>
      </c>
      <c r="N10" s="14"/>
    </row>
    <row r="11" spans="2:14" ht="60" customHeight="1" x14ac:dyDescent="0.25">
      <c r="B11" s="24" t="s">
        <v>21</v>
      </c>
      <c r="C11" s="16" t="s">
        <v>22</v>
      </c>
      <c r="D11" s="17" t="s">
        <v>23</v>
      </c>
      <c r="E11" s="18">
        <v>45884</v>
      </c>
      <c r="F11" s="19">
        <v>56964.5</v>
      </c>
      <c r="G11" s="20" t="s">
        <v>24</v>
      </c>
      <c r="H11" s="21"/>
      <c r="I11" s="22">
        <f>+F11</f>
        <v>56964.5</v>
      </c>
      <c r="J11" s="23" t="s">
        <v>16</v>
      </c>
      <c r="N11" s="14"/>
    </row>
    <row r="12" spans="2:14" ht="60" customHeight="1" x14ac:dyDescent="0.25">
      <c r="B12" s="24" t="s">
        <v>25</v>
      </c>
      <c r="C12" s="16" t="s">
        <v>26</v>
      </c>
      <c r="D12" s="17" t="s">
        <v>27</v>
      </c>
      <c r="E12" s="18">
        <v>45892</v>
      </c>
      <c r="F12" s="19">
        <v>17228</v>
      </c>
      <c r="G12" s="20" t="s">
        <v>28</v>
      </c>
      <c r="H12" s="21"/>
      <c r="I12" s="22">
        <v>17228</v>
      </c>
      <c r="J12" s="23" t="s">
        <v>16</v>
      </c>
      <c r="N12" s="14"/>
    </row>
    <row r="13" spans="2:14" ht="60" customHeight="1" x14ac:dyDescent="0.25">
      <c r="B13" s="25" t="s">
        <v>29</v>
      </c>
      <c r="C13" s="16" t="s">
        <v>30</v>
      </c>
      <c r="D13" s="26" t="s">
        <v>31</v>
      </c>
      <c r="E13" s="18">
        <v>45894</v>
      </c>
      <c r="F13" s="19">
        <v>55153.89</v>
      </c>
      <c r="G13" s="20" t="s">
        <v>32</v>
      </c>
      <c r="H13" s="21"/>
      <c r="I13" s="22">
        <f>+F13</f>
        <v>55153.89</v>
      </c>
      <c r="J13" s="23" t="s">
        <v>16</v>
      </c>
      <c r="N13" s="14"/>
    </row>
    <row r="14" spans="2:14" ht="60" customHeight="1" x14ac:dyDescent="0.25">
      <c r="B14" s="24" t="s">
        <v>33</v>
      </c>
      <c r="C14" s="16" t="s">
        <v>34</v>
      </c>
      <c r="D14" s="17" t="s">
        <v>35</v>
      </c>
      <c r="E14" s="18">
        <v>45895</v>
      </c>
      <c r="F14" s="19">
        <v>27227</v>
      </c>
      <c r="G14" s="20" t="s">
        <v>51</v>
      </c>
      <c r="H14" s="21"/>
      <c r="I14" s="22">
        <f>+F14</f>
        <v>27227</v>
      </c>
      <c r="J14" s="23" t="s">
        <v>16</v>
      </c>
      <c r="N14" s="14"/>
    </row>
    <row r="15" spans="2:14" s="30" customFormat="1" ht="78" customHeight="1" x14ac:dyDescent="0.3">
      <c r="B15" s="25" t="s">
        <v>36</v>
      </c>
      <c r="C15" s="27" t="s">
        <v>37</v>
      </c>
      <c r="D15" s="26" t="s">
        <v>38</v>
      </c>
      <c r="E15" s="18">
        <v>45899</v>
      </c>
      <c r="F15" s="19">
        <v>76827.69</v>
      </c>
      <c r="G15" s="28" t="s">
        <v>39</v>
      </c>
      <c r="H15" s="29"/>
      <c r="I15" s="19">
        <f>+F15</f>
        <v>76827.69</v>
      </c>
      <c r="J15" s="23" t="s">
        <v>16</v>
      </c>
    </row>
    <row r="16" spans="2:14" s="30" customFormat="1" ht="54" customHeight="1" x14ac:dyDescent="0.3">
      <c r="B16" s="31"/>
      <c r="C16" s="32"/>
      <c r="D16" s="33"/>
      <c r="E16" s="34"/>
      <c r="F16" s="35">
        <f>SUM(F9:F15)</f>
        <v>1085321.08</v>
      </c>
      <c r="G16" s="36"/>
      <c r="H16" s="37"/>
      <c r="I16" s="38">
        <f>SUM(I9:I15)</f>
        <v>1085321.08</v>
      </c>
      <c r="J16" s="23"/>
      <c r="L16" s="39"/>
    </row>
    <row r="17" spans="2:10" s="43" customFormat="1" ht="35.25" customHeight="1" x14ac:dyDescent="0.4">
      <c r="B17" s="40"/>
      <c r="C17" s="40"/>
      <c r="D17" s="40"/>
      <c r="E17" s="41"/>
      <c r="F17" s="40"/>
      <c r="G17" s="40"/>
      <c r="H17" s="42"/>
      <c r="I17" s="42"/>
      <c r="J17" s="42"/>
    </row>
    <row r="18" spans="2:10" s="43" customFormat="1" ht="35.25" customHeight="1" x14ac:dyDescent="0.4">
      <c r="B18" s="40"/>
      <c r="C18" s="40"/>
      <c r="D18" s="40"/>
      <c r="E18" s="41"/>
      <c r="F18" s="44"/>
      <c r="G18" s="45"/>
      <c r="H18" s="42"/>
      <c r="I18" s="42"/>
      <c r="J18" s="42"/>
    </row>
    <row r="19" spans="2:10" s="43" customFormat="1" ht="35.25" customHeight="1" x14ac:dyDescent="0.4">
      <c r="B19" s="40"/>
      <c r="C19" s="40"/>
      <c r="D19" s="40"/>
      <c r="E19" s="40"/>
      <c r="F19" s="44"/>
      <c r="G19" s="40"/>
      <c r="H19" s="42"/>
      <c r="I19" s="42"/>
      <c r="J19" s="42"/>
    </row>
    <row r="20" spans="2:10" s="43" customFormat="1" ht="35.25" customHeight="1" x14ac:dyDescent="0.4">
      <c r="B20" s="67" t="s">
        <v>40</v>
      </c>
      <c r="C20" s="67"/>
      <c r="D20" s="46"/>
      <c r="E20" s="47" t="s">
        <v>41</v>
      </c>
      <c r="F20" s="48"/>
      <c r="G20" s="49"/>
      <c r="H20" s="68" t="s">
        <v>42</v>
      </c>
      <c r="I20" s="68"/>
      <c r="J20" s="50"/>
    </row>
    <row r="21" spans="2:10" s="49" customFormat="1" ht="26.25" x14ac:dyDescent="0.4">
      <c r="B21" s="69" t="s">
        <v>43</v>
      </c>
      <c r="C21" s="69"/>
      <c r="D21" s="51"/>
      <c r="E21" s="70" t="s">
        <v>44</v>
      </c>
      <c r="F21" s="70"/>
      <c r="H21" s="71" t="s">
        <v>45</v>
      </c>
      <c r="I21" s="71"/>
      <c r="J21" s="53"/>
    </row>
    <row r="22" spans="2:10" s="49" customFormat="1" ht="26.25" x14ac:dyDescent="0.4">
      <c r="B22" s="69" t="s">
        <v>46</v>
      </c>
      <c r="C22" s="69"/>
      <c r="D22" s="52"/>
      <c r="E22" s="54" t="s">
        <v>47</v>
      </c>
      <c r="F22" s="52"/>
      <c r="H22" s="71" t="s">
        <v>48</v>
      </c>
      <c r="I22" s="71"/>
      <c r="J22" s="53"/>
    </row>
    <row r="23" spans="2:10" s="49" customFormat="1" ht="27" thickBot="1" x14ac:dyDescent="0.45">
      <c r="B23" s="52"/>
      <c r="F23" s="52"/>
      <c r="G23" s="52"/>
    </row>
    <row r="24" spans="2:10" s="49" customFormat="1" ht="27" hidden="1" thickBot="1" x14ac:dyDescent="0.45">
      <c r="B24" s="52"/>
      <c r="F24" s="52"/>
      <c r="G24" s="52"/>
    </row>
    <row r="25" spans="2:10" s="49" customFormat="1" ht="27" hidden="1" thickBot="1" x14ac:dyDescent="0.45">
      <c r="B25" s="52"/>
      <c r="C25" s="52"/>
      <c r="D25" s="52"/>
      <c r="E25" s="52"/>
      <c r="F25" s="52"/>
      <c r="G25" s="52"/>
      <c r="H25" s="52"/>
      <c r="I25" s="52"/>
      <c r="J25" s="52"/>
    </row>
    <row r="26" spans="2:10" s="49" customFormat="1" ht="21" x14ac:dyDescent="0.3">
      <c r="B26" s="65" t="s">
        <v>49</v>
      </c>
      <c r="C26" s="65"/>
      <c r="D26" s="65"/>
      <c r="E26" s="65"/>
      <c r="F26" s="65"/>
      <c r="G26" s="65"/>
      <c r="H26" s="65"/>
      <c r="I26" s="65"/>
      <c r="J26" s="65"/>
    </row>
    <row r="27" spans="2:10" s="49" customFormat="1" ht="20.25" x14ac:dyDescent="0.3">
      <c r="B27" s="66" t="s">
        <v>50</v>
      </c>
      <c r="C27" s="66"/>
      <c r="D27" s="66"/>
      <c r="E27" s="66"/>
      <c r="F27" s="66"/>
      <c r="G27" s="66"/>
      <c r="H27" s="66"/>
      <c r="I27" s="66"/>
      <c r="J27" s="66"/>
    </row>
    <row r="28" spans="2:10" s="49" customFormat="1" ht="21" x14ac:dyDescent="0.3">
      <c r="B28" s="55"/>
      <c r="C28" s="56"/>
      <c r="D28" s="56"/>
      <c r="E28" s="56"/>
      <c r="F28" s="57"/>
      <c r="G28" s="58"/>
      <c r="H28" s="59"/>
      <c r="I28" s="59"/>
      <c r="J28" s="59"/>
    </row>
    <row r="29" spans="2:10" s="49" customFormat="1" ht="21" x14ac:dyDescent="0.3">
      <c r="B29" s="55"/>
      <c r="C29" s="56"/>
      <c r="D29" s="56"/>
      <c r="E29" s="56"/>
      <c r="F29" s="57"/>
      <c r="H29" s="59"/>
      <c r="I29" s="59"/>
      <c r="J29" s="59"/>
    </row>
    <row r="30" spans="2:10" x14ac:dyDescent="0.25">
      <c r="B30" s="60"/>
      <c r="C30" s="1"/>
      <c r="D30" s="1"/>
      <c r="E30" s="1"/>
      <c r="F30" s="61"/>
      <c r="G30" s="1"/>
      <c r="H30" s="1"/>
      <c r="I30" s="1"/>
      <c r="J30" s="1"/>
    </row>
    <row r="31" spans="2:10" x14ac:dyDescent="0.25">
      <c r="B31" s="60"/>
      <c r="C31" s="1"/>
      <c r="D31" s="1"/>
      <c r="E31" s="1"/>
      <c r="F31" s="61"/>
      <c r="G31" s="1"/>
      <c r="H31" s="1"/>
      <c r="I31" s="1"/>
      <c r="J31" s="1"/>
    </row>
    <row r="32" spans="2:10" x14ac:dyDescent="0.25">
      <c r="B32" s="62"/>
      <c r="C32" s="1"/>
      <c r="D32" s="1"/>
      <c r="E32" s="1"/>
      <c r="F32" s="61"/>
      <c r="G32" s="1"/>
      <c r="H32" s="1"/>
      <c r="I32" s="1"/>
      <c r="J32" s="1"/>
    </row>
  </sheetData>
  <mergeCells count="15">
    <mergeCell ref="B6:J6"/>
    <mergeCell ref="B1:J1"/>
    <mergeCell ref="B2:J2"/>
    <mergeCell ref="B3:J3"/>
    <mergeCell ref="B4:J4"/>
    <mergeCell ref="B5:J5"/>
    <mergeCell ref="B26:J26"/>
    <mergeCell ref="B27:J27"/>
    <mergeCell ref="B20:C20"/>
    <mergeCell ref="H20:I20"/>
    <mergeCell ref="B21:C21"/>
    <mergeCell ref="E21:F21"/>
    <mergeCell ref="H21:I21"/>
    <mergeCell ref="B22:C22"/>
    <mergeCell ref="H22:I22"/>
  </mergeCells>
  <conditionalFormatting sqref="F9:F15">
    <cfRule type="duplicateValues" dxfId="5" priority="3"/>
    <cfRule type="duplicateValues" dxfId="4" priority="4"/>
  </conditionalFormatting>
  <conditionalFormatting sqref="F16">
    <cfRule type="duplicateValues" dxfId="3" priority="1"/>
    <cfRule type="duplicateValues" dxfId="2" priority="2"/>
  </conditionalFormatting>
  <conditionalFormatting sqref="I9:I15">
    <cfRule type="duplicateValues" dxfId="1" priority="5"/>
    <cfRule type="duplicateValues" dxfId="0" priority="6"/>
  </conditionalFormatting>
  <printOptions horizontalCentered="1"/>
  <pageMargins left="0.34" right="0.31496062992125984" top="0.39370078740157483" bottom="0.15748031496062992" header="0.31496062992125984" footer="0.17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AGOSTO 2025 </vt:lpstr>
      <vt:lpstr>'CUENTAS X PAGAR AGOSTO 2025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cp:lastPrinted>2025-09-09T18:13:51Z</cp:lastPrinted>
  <dcterms:created xsi:type="dcterms:W3CDTF">2025-09-08T17:35:09Z</dcterms:created>
  <dcterms:modified xsi:type="dcterms:W3CDTF">2025-09-09T18:14:06Z</dcterms:modified>
</cp:coreProperties>
</file>