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FEBRERO 2025\"/>
    </mc:Choice>
  </mc:AlternateContent>
  <xr:revisionPtr revIDLastSave="0" documentId="8_{91F6ABD4-D9CB-4A5F-8AB9-6A49D2D464BD}" xr6:coauthVersionLast="47" xr6:coauthVersionMax="47" xr10:uidLastSave="{00000000-0000-0000-0000-000000000000}"/>
  <bookViews>
    <workbookView xWindow="-120" yWindow="-120" windowWidth="29040" windowHeight="15840" xr2:uid="{28F6F1FC-ED75-4FF3-BB86-BCFA601EF96A}"/>
  </bookViews>
  <sheets>
    <sheet name="CUENTAS X PAGAR FEBRER 2025 " sheetId="1" r:id="rId1"/>
  </sheets>
  <definedNames>
    <definedName name="_xlnm._FilterDatabase" localSheetId="0" hidden="1">'CUENTAS X PAGAR FEBRER 2025 '!$C$8:$K$17</definedName>
    <definedName name="_xlnm.Print_Area" localSheetId="0">'CUENTAS X PAGAR FEBRER 2025 '!$C$1:$L$28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<sst xmlns="http://schemas.openxmlformats.org/spreadsheetml/2006/main" count="63" uniqueCount="54">
  <si>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</si>
  <si>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28 DE FEBRERO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</si>
  <si>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</si>
  <si>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</si>
  <si>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</si>
  <si>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</si>
  <si>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</si>
  <si>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</si>
  <si>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</si>
  <si>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</si>
  <si>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</si>
  <si>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</si>
  <si>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MANUEL CARLOS RAMIREZ OBISPO</t>
  </si>
  <si>
    <t>PRESTACION DE SERVICIOS DE NOTARIZACION DE DOCUMENTOS Y UNA LICITACION AL CCDF.</t>
  </si>
  <si>
    <t>B1500000116</t>
  </si>
  <si>
    <t>27/02/2025</t>
  </si>
  <si>
    <t>PENDIENTE</t>
  </si>
  <si>
    <t>Inversiones Globama, SRL</t>
  </si>
  <si>
    <t>ADQUISICION DE ARTICULOS TEXTILES EXPO FERIA 2025</t>
  </si>
  <si>
    <t>B1500000195</t>
  </si>
  <si>
    <t>19/03/2025</t>
  </si>
  <si>
    <t>ADQUISICION BANNERS EXPO FERIA  2025</t>
  </si>
  <si>
    <t>B1500000194</t>
  </si>
  <si>
    <t>Lola 5 Multiservices, SRL</t>
  </si>
  <si>
    <t>ADQUISICION CAFETERA ELECTRICA</t>
  </si>
  <si>
    <t>E450000000113</t>
  </si>
  <si>
    <t>20/03/2025</t>
  </si>
  <si>
    <t>Lauhe Comercial, SRL</t>
  </si>
  <si>
    <t> Contratacion servicio de eventos feria</t>
  </si>
  <si>
    <t>B1500000041</t>
  </si>
  <si>
    <t>31/03/2025</t>
  </si>
  <si>
    <t>Altice Dominicana, SA</t>
  </si>
  <si>
    <t>SERVICIOS TELEFONICOS DEL CCDF, CUENTA NO.61819630</t>
  </si>
  <si>
    <t>E450000012596</t>
  </si>
  <si>
    <t>12/03/2025</t>
  </si>
  <si>
    <t>Viamar, SA</t>
  </si>
  <si>
    <t>MANTENIMIENTO  CAMIONETA REGIONAL NORTE</t>
  </si>
  <si>
    <t>E450000004330</t>
  </si>
  <si>
    <t>25/03/2025</t>
  </si>
  <si>
    <t>Edesur</t>
  </si>
  <si>
    <t>SERVICIO DE ENERGIA ELECTRICA DEL CCDF NIC 6454477, S/F 6454477.</t>
  </si>
  <si>
    <t>E450000015288</t>
  </si>
  <si>
    <t>30/03/2025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</si>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</sst>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6" fillId="0" borderId="3" xfId="0" applyFont="1" applyBorder="1"/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14" fontId="21" fillId="4" borderId="0" xfId="0" applyNumberFormat="1" applyFont="1" applyFill="1" applyAlignment="1">
      <alignment horizontal="right" vertical="center" wrapText="1"/>
    </xf>
    <xf numFmtId="164" fontId="7" fillId="2" borderId="0" xfId="1" applyFont="1" applyFill="1" applyBorder="1" applyAlignment="1">
      <alignment horizontal="center" vertical="center"/>
    </xf>
    <xf numFmtId="0" fontId="21" fillId="4" borderId="0" xfId="0" applyFont="1" applyFill="1" applyAlignment="1">
      <alignment horizontal="right" vertical="center" wrapText="1"/>
    </xf>
    <xf numFmtId="0" fontId="16" fillId="0" borderId="0" xfId="0" applyFont="1"/>
    <xf numFmtId="0" fontId="9" fillId="0" borderId="0" xfId="0" applyFont="1"/>
    <xf numFmtId="0" fontId="19" fillId="0" borderId="0" xfId="0" applyFont="1"/>
    <xf numFmtId="0" fontId="22" fillId="2" borderId="0" xfId="0" applyFont="1" applyFill="1" applyAlignment="1">
      <alignment horizontal="center"/>
    </xf>
    <xf numFmtId="165" fontId="19" fillId="0" borderId="0" xfId="3" applyFont="1" applyFill="1" applyBorder="1"/>
    <xf numFmtId="0" fontId="23" fillId="2" borderId="0" xfId="0" applyFont="1" applyFill="1" applyAlignment="1">
      <alignment horizontal="center"/>
    </xf>
    <xf numFmtId="165" fontId="10" fillId="0" borderId="0" xfId="3" applyFont="1" applyFill="1" applyBorder="1"/>
    <xf numFmtId="0" fontId="24" fillId="2" borderId="0" xfId="0" applyFont="1" applyFill="1" applyAlignment="1">
      <alignment horizontal="center"/>
    </xf>
    <xf numFmtId="0" fontId="9" fillId="2" borderId="0" xfId="0" applyFont="1" applyFill="1"/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CEED5E40-475E-4387-971F-4C4D409DEE17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7F17658-D3F1-4473-A31E-994BE305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BB1F437F-AAA9-4EF7-B21B-453C0E1D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CA0755C-EE01-4671-9422-7E07FC11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65C3D98-F025-429D-B7AD-3BA25607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94F0D1F-3AC3-4C16-A96F-956F6B63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26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16891C6-86E6-49F1-A9D6-E16ADBCC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4228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60CE-84DB-4657-95FE-8EB23B4D7326}">
  <sheetPr>
    <pageSetUpPr fitToPage="1"/>
  </sheetPr>
  <dimension ref="A1:O33"/>
  <sheetViews>
    <sheetView showGridLines="0" tabSelected="1" view="pageBreakPreview" topLeftCell="C4" zoomScale="70" zoomScaleNormal="30" zoomScaleSheetLayoutView="70" workbookViewId="0">
      <selection activeCell="F10" sqref="F10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28515625" style="73" customWidth="1"/>
    <col min="4" max="4" width="35.5703125" style="18" customWidth="1"/>
    <col min="5" max="5" width="28.42578125" style="18" customWidth="1"/>
    <col min="6" max="6" width="41.28515625" style="18" customWidth="1"/>
    <col min="7" max="7" width="27.7109375" style="74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ht="60" customHeight="1" x14ac:dyDescent="0.25">
      <c r="C9" s="20" t="s">
        <v>12</v>
      </c>
      <c r="D9" s="21" t="s">
        <v>13</v>
      </c>
      <c r="E9" s="22" t="s">
        <v>14</v>
      </c>
      <c r="F9" s="23">
        <v>45687</v>
      </c>
      <c r="G9" s="24">
        <v>127440</v>
      </c>
      <c r="H9" s="25" t="s">
        <v>15</v>
      </c>
      <c r="I9" s="26"/>
      <c r="J9" s="27">
        <f>+G9</f>
        <v>127440</v>
      </c>
      <c r="K9" s="28" t="s">
        <v>16</v>
      </c>
      <c r="O9" s="19"/>
    </row>
    <row r="10" spans="3:15" s="29" customFormat="1" ht="78" customHeight="1" x14ac:dyDescent="0.3">
      <c r="C10" s="20" t="s">
        <v>17</v>
      </c>
      <c r="D10" s="21" t="s">
        <v>18</v>
      </c>
      <c r="E10" s="22" t="s">
        <v>19</v>
      </c>
      <c r="F10" s="23">
        <v>45707</v>
      </c>
      <c r="G10" s="24">
        <v>241233.89</v>
      </c>
      <c r="H10" s="25" t="s">
        <v>20</v>
      </c>
      <c r="I10" s="26"/>
      <c r="J10" s="27">
        <f>+G10</f>
        <v>241233.89</v>
      </c>
      <c r="K10" s="28" t="s">
        <v>16</v>
      </c>
    </row>
    <row r="11" spans="3:15" s="29" customFormat="1" ht="78" customHeight="1" x14ac:dyDescent="0.3">
      <c r="C11" s="20" t="s">
        <v>17</v>
      </c>
      <c r="D11" s="21" t="s">
        <v>21</v>
      </c>
      <c r="E11" s="22" t="s">
        <v>22</v>
      </c>
      <c r="F11" s="23">
        <v>45707</v>
      </c>
      <c r="G11" s="24">
        <v>196682.4</v>
      </c>
      <c r="H11" s="25" t="s">
        <v>20</v>
      </c>
      <c r="I11" s="26"/>
      <c r="J11" s="27">
        <f>+G11</f>
        <v>196682.4</v>
      </c>
      <c r="K11" s="28" t="s">
        <v>16</v>
      </c>
    </row>
    <row r="12" spans="3:15" s="29" customFormat="1" ht="78" customHeight="1" x14ac:dyDescent="0.3">
      <c r="C12" s="20" t="s">
        <v>23</v>
      </c>
      <c r="D12" s="21" t="s">
        <v>24</v>
      </c>
      <c r="E12" s="22" t="s">
        <v>25</v>
      </c>
      <c r="F12" s="23">
        <v>45708</v>
      </c>
      <c r="G12" s="24">
        <v>9876.6</v>
      </c>
      <c r="H12" s="25" t="s">
        <v>26</v>
      </c>
      <c r="I12" s="26"/>
      <c r="J12" s="27">
        <f>+G12</f>
        <v>9876.6</v>
      </c>
      <c r="K12" s="28" t="s">
        <v>16</v>
      </c>
    </row>
    <row r="13" spans="3:15" s="29" customFormat="1" ht="78" customHeight="1" x14ac:dyDescent="0.3">
      <c r="C13" s="20" t="s">
        <v>27</v>
      </c>
      <c r="D13" s="21" t="s">
        <v>28</v>
      </c>
      <c r="E13" s="22" t="s">
        <v>29</v>
      </c>
      <c r="F13" s="23">
        <v>45712</v>
      </c>
      <c r="G13" s="24">
        <v>1619938.59</v>
      </c>
      <c r="H13" s="25" t="s">
        <v>30</v>
      </c>
      <c r="I13" s="26"/>
      <c r="J13" s="27">
        <f>+G13</f>
        <v>1619938.59</v>
      </c>
      <c r="K13" s="28" t="s">
        <v>16</v>
      </c>
    </row>
    <row r="14" spans="3:15" s="29" customFormat="1" ht="78" customHeight="1" x14ac:dyDescent="0.3">
      <c r="C14" s="30" t="s">
        <v>31</v>
      </c>
      <c r="D14" s="21" t="s">
        <v>32</v>
      </c>
      <c r="E14" s="31" t="s">
        <v>33</v>
      </c>
      <c r="F14" s="23">
        <v>45713</v>
      </c>
      <c r="G14" s="24">
        <v>56978.09</v>
      </c>
      <c r="H14" s="25" t="s">
        <v>34</v>
      </c>
      <c r="I14" s="32"/>
      <c r="J14" s="27">
        <f>+G14</f>
        <v>56978.09</v>
      </c>
      <c r="K14" s="28" t="s">
        <v>16</v>
      </c>
    </row>
    <row r="15" spans="3:15" s="29" customFormat="1" ht="78" customHeight="1" x14ac:dyDescent="0.3">
      <c r="C15" s="20" t="s">
        <v>35</v>
      </c>
      <c r="D15" s="21" t="s">
        <v>36</v>
      </c>
      <c r="E15" s="22" t="s">
        <v>37</v>
      </c>
      <c r="F15" s="23">
        <v>45713</v>
      </c>
      <c r="G15" s="24">
        <v>61727.32</v>
      </c>
      <c r="H15" s="25" t="s">
        <v>38</v>
      </c>
      <c r="I15" s="26"/>
      <c r="J15" s="27">
        <f>+G15</f>
        <v>61727.32</v>
      </c>
      <c r="K15" s="28" t="s">
        <v>16</v>
      </c>
    </row>
    <row r="16" spans="3:15" s="29" customFormat="1" ht="78" customHeight="1" x14ac:dyDescent="0.3">
      <c r="C16" s="30" t="s">
        <v>39</v>
      </c>
      <c r="D16" s="33" t="s">
        <v>40</v>
      </c>
      <c r="E16" s="31" t="s">
        <v>41</v>
      </c>
      <c r="F16" s="23">
        <v>45716</v>
      </c>
      <c r="G16" s="24">
        <v>49927.4</v>
      </c>
      <c r="H16" s="34" t="s">
        <v>42</v>
      </c>
      <c r="I16" s="35"/>
      <c r="J16" s="24">
        <f>+G16</f>
        <v>49927.4</v>
      </c>
      <c r="K16" s="28" t="s">
        <v>16</v>
      </c>
    </row>
    <row r="17" spans="3:13" s="29" customFormat="1" ht="54" customHeight="1" x14ac:dyDescent="0.3">
      <c r="C17" s="36"/>
      <c r="D17" s="37"/>
      <c r="E17" s="38"/>
      <c r="F17" s="39"/>
      <c r="G17" s="40">
        <f>SUM(G9:G16)</f>
        <v>2363804.2899999996</v>
      </c>
      <c r="H17" s="41"/>
      <c r="I17" s="26"/>
      <c r="J17" s="42">
        <f>SUM(J9:J16)</f>
        <v>2363804.2899999996</v>
      </c>
      <c r="K17" s="28"/>
      <c r="M17" s="43"/>
    </row>
    <row r="18" spans="3:13" s="47" customFormat="1" ht="35.25" customHeight="1" x14ac:dyDescent="0.4">
      <c r="C18" s="44"/>
      <c r="D18" s="44"/>
      <c r="E18" s="44"/>
      <c r="F18" s="45"/>
      <c r="G18" s="44"/>
      <c r="H18" s="44"/>
      <c r="I18" s="46"/>
      <c r="J18" s="46"/>
      <c r="K18" s="46"/>
    </row>
    <row r="19" spans="3:13" s="47" customFormat="1" ht="35.25" customHeight="1" x14ac:dyDescent="0.4">
      <c r="C19" s="44"/>
      <c r="D19" s="44"/>
      <c r="E19" s="44"/>
      <c r="F19" s="48"/>
      <c r="G19" s="49"/>
      <c r="H19" s="50"/>
      <c r="I19"/>
      <c r="J19"/>
      <c r="K19" s="46"/>
    </row>
    <row r="20" spans="3:13" s="47" customFormat="1" ht="35.25" customHeight="1" x14ac:dyDescent="0.4">
      <c r="C20" s="44"/>
      <c r="D20" s="44"/>
      <c r="E20" s="44"/>
      <c r="F20" s="44"/>
      <c r="G20" s="51"/>
      <c r="H20" s="44"/>
      <c r="I20" s="46"/>
      <c r="J20" s="46"/>
      <c r="K20" s="46"/>
    </row>
    <row r="21" spans="3:13" s="47" customFormat="1" ht="35.25" customHeight="1" x14ac:dyDescent="0.4">
      <c r="C21" s="52" t="s">
        <v>43</v>
      </c>
      <c r="D21" s="53"/>
      <c r="E21" s="54" t="s">
        <v>44</v>
      </c>
      <c r="F21" s="55"/>
      <c r="G21" s="55"/>
      <c r="H21" s="44"/>
      <c r="I21" s="56" t="s">
        <v>45</v>
      </c>
      <c r="J21" s="56"/>
      <c r="K21" s="46"/>
    </row>
    <row r="22" spans="3:13" s="55" customFormat="1" ht="26.25" x14ac:dyDescent="0.4">
      <c r="C22" s="57" t="s">
        <v>46</v>
      </c>
      <c r="D22" s="57"/>
      <c r="E22" s="58" t="s">
        <v>47</v>
      </c>
      <c r="H22" s="59"/>
      <c r="I22" s="60" t="s">
        <v>48</v>
      </c>
      <c r="J22" s="60"/>
      <c r="K22" s="61"/>
    </row>
    <row r="23" spans="3:13" s="55" customFormat="1" ht="26.25" x14ac:dyDescent="0.4">
      <c r="C23" s="57" t="s">
        <v>49</v>
      </c>
      <c r="D23" s="57"/>
      <c r="E23" s="58" t="s">
        <v>50</v>
      </c>
      <c r="H23" s="62"/>
      <c r="I23" s="58" t="s">
        <v>51</v>
      </c>
      <c r="J23" s="58"/>
    </row>
    <row r="24" spans="3:13" s="55" customFormat="1" ht="27" thickBot="1" x14ac:dyDescent="0.45">
      <c r="C24" s="58"/>
      <c r="G24" s="58"/>
      <c r="H24" s="58"/>
    </row>
    <row r="25" spans="3:13" s="55" customFormat="1" ht="27" hidden="1" thickBot="1" x14ac:dyDescent="0.45">
      <c r="C25" s="58"/>
      <c r="G25" s="58"/>
      <c r="H25" s="58"/>
    </row>
    <row r="26" spans="3:13" s="55" customFormat="1" ht="27" hidden="1" thickBot="1" x14ac:dyDescent="0.45">
      <c r="C26" s="58"/>
      <c r="D26" s="58"/>
      <c r="E26" s="58"/>
      <c r="F26" s="58"/>
      <c r="G26" s="58"/>
      <c r="H26" s="58"/>
      <c r="I26" s="58"/>
      <c r="J26" s="58"/>
      <c r="K26" s="58"/>
    </row>
    <row r="27" spans="3:13" s="55" customFormat="1" ht="21" x14ac:dyDescent="0.3">
      <c r="C27" s="63" t="s">
        <v>52</v>
      </c>
      <c r="D27" s="63"/>
      <c r="E27" s="63"/>
      <c r="F27" s="63"/>
      <c r="G27" s="63"/>
      <c r="H27" s="63"/>
      <c r="I27" s="63"/>
      <c r="J27" s="63"/>
      <c r="K27" s="63"/>
    </row>
    <row r="28" spans="3:13" s="55" customFormat="1" ht="20.25" x14ac:dyDescent="0.3">
      <c r="C28" s="64" t="s">
        <v>53</v>
      </c>
      <c r="D28" s="64"/>
      <c r="E28" s="64"/>
      <c r="F28" s="64"/>
      <c r="G28" s="64"/>
      <c r="H28" s="64"/>
      <c r="I28" s="64"/>
      <c r="J28" s="64"/>
      <c r="K28" s="64"/>
    </row>
    <row r="29" spans="3:13" s="55" customFormat="1" ht="21" x14ac:dyDescent="0.3">
      <c r="C29" s="65"/>
      <c r="D29" s="66"/>
      <c r="E29" s="66"/>
      <c r="F29" s="66"/>
      <c r="G29" s="67"/>
      <c r="H29" s="68"/>
      <c r="I29" s="69"/>
      <c r="J29" s="69"/>
      <c r="K29" s="69"/>
    </row>
    <row r="30" spans="3:13" s="55" customFormat="1" ht="21" x14ac:dyDescent="0.3">
      <c r="C30" s="65"/>
      <c r="D30" s="66"/>
      <c r="E30" s="66"/>
      <c r="F30" s="66"/>
      <c r="G30" s="67"/>
      <c r="I30" s="69"/>
      <c r="J30" s="69"/>
      <c r="K30" s="69"/>
    </row>
    <row r="31" spans="3:13" x14ac:dyDescent="0.25">
      <c r="C31" s="70"/>
      <c r="D31" s="2"/>
      <c r="E31" s="2"/>
      <c r="F31" s="2"/>
      <c r="G31" s="71"/>
      <c r="H31" s="2"/>
      <c r="I31" s="2"/>
      <c r="J31" s="2"/>
      <c r="K31" s="2"/>
    </row>
    <row r="32" spans="3:13" x14ac:dyDescent="0.25">
      <c r="C32" s="70"/>
      <c r="D32" s="2"/>
      <c r="E32" s="2"/>
      <c r="F32" s="2"/>
      <c r="G32" s="71"/>
      <c r="H32" s="2"/>
      <c r="I32" s="2"/>
      <c r="J32" s="2"/>
      <c r="K32" s="2"/>
    </row>
    <row r="33" spans="3:11" x14ac:dyDescent="0.25">
      <c r="C33" s="72"/>
      <c r="D33" s="2"/>
      <c r="E33" s="2"/>
      <c r="F33" s="2"/>
      <c r="G33" s="71"/>
      <c r="H33" s="2"/>
      <c r="I33" s="2"/>
      <c r="J33" s="2"/>
      <c r="K33" s="2"/>
    </row>
  </sheetData>
  <mergeCells count="8">
    <mergeCell ref="C27:K27"/>
    <mergeCell ref="C28:K28"/>
    <mergeCell ref="C1:K1"/>
    <mergeCell ref="C2:K2"/>
    <mergeCell ref="C3:K3"/>
    <mergeCell ref="C4:K4"/>
    <mergeCell ref="C5:K5"/>
    <mergeCell ref="C6:K6"/>
  </mergeCells>
  <conditionalFormatting sqref="G17">
    <cfRule type="duplicateValues" dxfId="7" priority="3"/>
    <cfRule type="duplicateValues" dxfId="6" priority="4"/>
  </conditionalFormatting>
  <conditionalFormatting sqref="G19">
    <cfRule type="duplicateValues" dxfId="5" priority="1"/>
    <cfRule type="duplicateValues" dxfId="4" priority="2"/>
  </conditionalFormatting>
  <conditionalFormatting sqref="G9:G16">
    <cfRule type="duplicateValues" dxfId="3" priority="5"/>
    <cfRule type="duplicateValues" dxfId="2" priority="6"/>
  </conditionalFormatting>
  <conditionalFormatting sqref="J9:J16">
    <cfRule type="duplicateValues" dxfId="1" priority="7"/>
    <cfRule type="duplicateValues" dxfId="0" priority="8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FEBRER 2025 </vt:lpstr>
      <vt:lpstr>'CUENTAS X PAGAR FEBRER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2025-03-13T15:37:15Z</dcterms:created>
  <dcterms:modified xsi:type="dcterms:W3CDTF">2025-03-13T15:38:25Z</dcterms:modified>
</cp:coreProperties>
</file>