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SEPTIEMBRE 2025\"/>
    </mc:Choice>
  </mc:AlternateContent>
  <xr:revisionPtr revIDLastSave="0" documentId="13_ncr:1_{89FA8E78-3887-4E17-890B-AC4735F351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SEPTIEMBRE  2025" sheetId="4" r:id="rId1"/>
  </sheets>
  <definedNames>
    <definedName name="_xlnm.Print_Area" localSheetId="0">'EJECUCION SEPTIEMBRE  2025'!$A$1:$M$119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4" l="1"/>
  <c r="C73" i="4"/>
  <c r="D73" i="4" s="1"/>
  <c r="D84" i="4" s="1"/>
  <c r="M84" i="4"/>
  <c r="L84" i="4"/>
  <c r="K84" i="4"/>
  <c r="J84" i="4"/>
  <c r="D52" i="4"/>
  <c r="D51" i="4"/>
  <c r="D27" i="4"/>
  <c r="D11" i="4"/>
  <c r="D10" i="4"/>
  <c r="I84" i="4"/>
  <c r="H84" i="4"/>
  <c r="G84" i="4"/>
  <c r="F84" i="4"/>
  <c r="E84" i="4"/>
  <c r="B73" i="4"/>
  <c r="B84" i="4" s="1"/>
  <c r="D50" i="4"/>
  <c r="D56" i="4"/>
  <c r="D55" i="4"/>
  <c r="D32" i="4"/>
  <c r="D31" i="4"/>
  <c r="D30" i="4"/>
  <c r="D29" i="4"/>
  <c r="D28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9" i="4"/>
  <c r="D8" i="4"/>
</calcChain>
</file>

<file path=xl/sharedStrings.xml><?xml version="1.0" encoding="utf-8"?>
<sst xmlns="http://schemas.openxmlformats.org/spreadsheetml/2006/main" count="111" uniqueCount="111">
  <si>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</si>
  <si>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</si>
  <si>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</si>
  <si>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</si>
  <si>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</si>
  <si>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</si>
  <si>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</si>
  <si>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</si>
  <si>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</si>
  <si>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</si>
  <si>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</si>
  <si>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</si>
  <si>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</si>
  <si>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</si>
  <si>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</si>
  <si>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</si>
  <si>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</si>
  <si>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</si>
  <si>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</si>
  <si>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</si>
  <si>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</si>
  <si>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</si>
  <si>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</si>
  <si>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</si>
  <si>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</si>
  <si>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</si>
  <si>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</si>
  <si>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</si>
  <si>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</si>
  <si>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</si>
  <si>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</si>
  <si>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</si>
  <si>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</si>
  <si>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</si>
  <si>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</si>
  <si>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</si>
  <si>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</si>
  <si>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</si>
  <si>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</si>
  <si>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</si>
  <si>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</si>
  <si>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</si>
  <si>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</si>
  <si>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</si>
  <si>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</si>
  <si>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</si>
  <si>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</si>
  <si>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</si>
  <si>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</si>
  <si>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</si>
  <si>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</si>
  <si>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</si>
  <si>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</si>
  <si>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</si>
  <si>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</si>
  <si>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</si>
  <si>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</si>
  <si>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</si>
  <si>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</si>
  <si>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</si>
  <si>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</si>
  <si>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</si>
  <si>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</si>
  <si>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</si>
  <si>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</si>
  <si>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</si>
  <si>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</si>
  <si>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</si>
  <si>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</si>
  <si>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</si>
  <si>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</si>
  <si>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</si>
  <si>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</si>
  <si>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</si>
  <si>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</si>
  <si>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</si>
  <si>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</si>
  <si>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</si>
  <si>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</si>
  <si>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</si>
  <si>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</si>
  <si>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</si>
  <si>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</si>
  <si>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</si>
  <si>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</si>
  <si>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</si>
  <si>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</si>
  <si>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</si>
  <si>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</si>
  <si>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</si>
  <si>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</si>
  <si>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</si>
  <si>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</si>
  <si>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</si>
  <si>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</si>
  <si>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</si>
  <si>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</si>
  <si>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</si>
  <si>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</si>
  <si>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</si>
  <si>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</si>
  <si>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</si>
  <si>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</si>
  <si>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</si>
  <si>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</si>
  <si>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</si>
  <si>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</si>
  <si>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                 Consejo de Coordinación Zona Especial Desarrollo Fronterizo (CCDF)</t>
  </si>
  <si>
    <t xml:space="preserve">            Presupuesto de Gastos y 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</si>
  <si>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(En RD$)</t>
  </si>
  <si>
    <t xml:space="preserve">                                                                                                                      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</si>
</sst>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744936</xdr:colOff>
      <xdr:row>0</xdr:row>
      <xdr:rowOff>0</xdr:rowOff>
    </xdr:from>
    <xdr:to>
      <xdr:col>6</xdr:col>
      <xdr:colOff>233362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3786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M381"/>
  <sheetViews>
    <sheetView showGridLines="0" tabSelected="1" showRuler="0" view="pageBreakPreview" topLeftCell="B1" zoomScale="80" zoomScaleNormal="70" zoomScaleSheetLayoutView="80" workbookViewId="0">
      <selection activeCell="G5" sqref="G5"/>
    </sheetView>
  </sheetViews>
  <sheetFormatPr baseColWidth="10" defaultColWidth="9.109375" defaultRowHeight="17.399999999999999" x14ac:dyDescent="0.3"/>
  <cols>
    <col min="1" max="1" width="71.5546875" customWidth="1"/>
    <col min="2" max="2" width="28.5546875" style="9" customWidth="1"/>
    <col min="3" max="3" width="20.44140625" style="9" customWidth="1"/>
    <col min="4" max="4" width="23.109375" style="9" customWidth="1"/>
    <col min="5" max="13" width="20.6640625" style="16" customWidth="1"/>
  </cols>
  <sheetData>
    <row r="1" spans="1:13" ht="57" customHeight="1" x14ac:dyDescent="0.3"/>
    <row r="2" spans="1:13" ht="17.399999999999999" customHeight="1" x14ac:dyDescent="0.25">
      <c r="A2" s="68" t="s">
        <v>107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7.6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27" customHeight="1" x14ac:dyDescent="0.25">
      <c r="A4" s="69" t="s">
        <v>108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3.5" customHeight="1" x14ac:dyDescent="0.25">
      <c r="A5" s="70" t="s">
        <v>109</v>
      </c>
      <c r="B5" s="70"/>
      <c r="C5" s="70"/>
      <c r="D5" s="70" t="s">
        <v>110</v>
      </c>
      <c r="E5" s="70"/>
      <c r="F5"/>
      <c r="G5"/>
      <c r="H5"/>
      <c r="I5"/>
      <c r="J5"/>
      <c r="K5"/>
      <c r="L5"/>
      <c r="M5"/>
    </row>
    <row r="6" spans="1:13" ht="15" customHeight="1" thickBot="1" x14ac:dyDescent="0.35">
      <c r="A6" s="1"/>
      <c r="B6" s="10"/>
      <c r="C6" s="10"/>
    </row>
    <row r="7" spans="1:13" ht="31.8" thickBot="1" x14ac:dyDescent="0.3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104</v>
      </c>
      <c r="L7" s="65" t="s">
        <v>105</v>
      </c>
      <c r="M7" s="65" t="s">
        <v>106</v>
      </c>
    </row>
    <row r="8" spans="1:13" ht="14.4" thickBot="1" x14ac:dyDescent="0.3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  <c r="J8" s="23">
        <v>7341730.9400000004</v>
      </c>
      <c r="K8" s="23">
        <v>6350022.5800000001</v>
      </c>
      <c r="L8" s="23">
        <v>5622322.0300000003</v>
      </c>
      <c r="M8" s="23">
        <v>6456259.7199999997</v>
      </c>
    </row>
    <row r="9" spans="1:13" ht="14.4" thickBot="1" x14ac:dyDescent="0.3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  <c r="J9" s="23">
        <v>4614650.72</v>
      </c>
      <c r="K9" s="23">
        <v>4832998.72</v>
      </c>
      <c r="L9" s="23">
        <v>4727634.92</v>
      </c>
      <c r="M9" s="23">
        <v>4733399.42</v>
      </c>
    </row>
    <row r="10" spans="1:13" ht="23.25" customHeight="1" x14ac:dyDescent="0.25">
      <c r="A10" s="26" t="s">
        <v>3</v>
      </c>
      <c r="B10" s="27">
        <v>53990200</v>
      </c>
      <c r="C10" s="28">
        <v>-206850</v>
      </c>
      <c r="D10" s="29">
        <f>+B10+C10</f>
        <v>53783350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  <c r="J10" s="30">
        <v>3772850</v>
      </c>
      <c r="K10" s="30">
        <v>3892850</v>
      </c>
      <c r="L10" s="30">
        <v>3870850</v>
      </c>
      <c r="M10" s="30">
        <v>3875850</v>
      </c>
    </row>
    <row r="11" spans="1:13" ht="13.8" x14ac:dyDescent="0.25">
      <c r="A11" s="26" t="s">
        <v>4</v>
      </c>
      <c r="B11" s="31">
        <v>7440000</v>
      </c>
      <c r="C11" s="28">
        <v>206850</v>
      </c>
      <c r="D11" s="29">
        <f>+B11+C11</f>
        <v>7646850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  <c r="J11" s="30">
        <v>270000</v>
      </c>
      <c r="K11" s="30">
        <v>350000</v>
      </c>
      <c r="L11" s="30">
        <v>270000</v>
      </c>
      <c r="M11" s="30">
        <v>270000</v>
      </c>
    </row>
    <row r="12" spans="1:13" ht="13.8" x14ac:dyDescent="0.25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4.4" thickBot="1" x14ac:dyDescent="0.3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  <c r="J13" s="30">
        <v>571800.72</v>
      </c>
      <c r="K13" s="30">
        <v>590148.72</v>
      </c>
      <c r="L13" s="30">
        <v>586784.92000000004</v>
      </c>
      <c r="M13" s="30">
        <v>587549.42000000004</v>
      </c>
    </row>
    <row r="14" spans="1:13" ht="14.4" thickBot="1" x14ac:dyDescent="0.3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  <c r="J14" s="23">
        <v>1170660.6000000001</v>
      </c>
      <c r="K14" s="23">
        <v>717023.86</v>
      </c>
      <c r="L14" s="23">
        <v>894687.11</v>
      </c>
      <c r="M14" s="23">
        <v>275055.49</v>
      </c>
    </row>
    <row r="15" spans="1:13" ht="13.8" x14ac:dyDescent="0.25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  <c r="J15" s="30">
        <v>177750.88</v>
      </c>
      <c r="K15" s="30">
        <v>176256.99</v>
      </c>
      <c r="L15" s="30">
        <v>178397.61</v>
      </c>
      <c r="M15" s="30">
        <v>194975.49</v>
      </c>
    </row>
    <row r="16" spans="1:13" ht="13.8" x14ac:dyDescent="0.25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  <c r="J16" s="30">
        <v>106200</v>
      </c>
      <c r="K16" s="30">
        <v>27144.13</v>
      </c>
      <c r="L16" s="30"/>
      <c r="M16" s="30">
        <v>59000</v>
      </c>
    </row>
    <row r="17" spans="1:13" ht="13.8" x14ac:dyDescent="0.25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  <c r="J17" s="30"/>
      <c r="K17" s="30"/>
      <c r="L17" s="30">
        <v>562950</v>
      </c>
      <c r="M17" s="30"/>
    </row>
    <row r="18" spans="1:13" ht="13.8" x14ac:dyDescent="0.25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3.8" x14ac:dyDescent="0.25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</row>
    <row r="20" spans="1:13" ht="13.8" x14ac:dyDescent="0.25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  <c r="I20" s="30"/>
      <c r="J20" s="30">
        <v>504778.85</v>
      </c>
      <c r="K20" s="30"/>
      <c r="L20" s="30"/>
      <c r="M20" s="30"/>
    </row>
    <row r="21" spans="1:13" ht="27.6" x14ac:dyDescent="0.25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  <c r="I21" s="30"/>
      <c r="J21" s="30">
        <v>137670.87</v>
      </c>
      <c r="K21" s="30">
        <v>19792.740000000002</v>
      </c>
      <c r="L21" s="30">
        <v>27227</v>
      </c>
      <c r="M21" s="30">
        <v>21080</v>
      </c>
    </row>
    <row r="22" spans="1:13" ht="27.6" x14ac:dyDescent="0.25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  <c r="I22" s="30">
        <v>57479.93</v>
      </c>
      <c r="J22" s="30">
        <v>244260</v>
      </c>
      <c r="K22" s="30"/>
      <c r="L22" s="30">
        <v>126112.5</v>
      </c>
      <c r="M22" s="30"/>
    </row>
    <row r="23" spans="1:13" ht="14.4" thickBot="1" x14ac:dyDescent="0.3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  <c r="J23" s="30"/>
      <c r="K23" s="30">
        <v>493830</v>
      </c>
      <c r="L23" s="30"/>
      <c r="M23" s="30"/>
    </row>
    <row r="24" spans="1:13" ht="14.4" thickBot="1" x14ac:dyDescent="0.3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  <c r="J24" s="23">
        <v>628721.5</v>
      </c>
      <c r="K24" s="23">
        <v>800000</v>
      </c>
      <c r="L24" s="23"/>
      <c r="M24" s="23">
        <v>1447804.81</v>
      </c>
    </row>
    <row r="25" spans="1:13" ht="13.8" x14ac:dyDescent="0.25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  <c r="J25" s="30">
        <v>140809.1</v>
      </c>
      <c r="K25" s="30"/>
      <c r="L25" s="30"/>
      <c r="M25" s="30">
        <v>170853.11</v>
      </c>
    </row>
    <row r="26" spans="1:13" ht="13.8" x14ac:dyDescent="0.25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  <c r="J26" s="30">
        <v>16284</v>
      </c>
      <c r="K26" s="30"/>
      <c r="L26" s="30"/>
      <c r="M26" s="30"/>
    </row>
    <row r="27" spans="1:13" ht="13.8" x14ac:dyDescent="0.25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  <c r="J27" s="30">
        <v>23600</v>
      </c>
      <c r="K27" s="30"/>
      <c r="L27" s="30"/>
      <c r="M27" s="30">
        <v>22667.8</v>
      </c>
    </row>
    <row r="28" spans="1:13" ht="13.8" x14ac:dyDescent="0.25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  <c r="J28" s="30"/>
      <c r="K28" s="30"/>
      <c r="L28" s="30"/>
      <c r="M28" s="30"/>
    </row>
    <row r="29" spans="1:13" ht="13.8" x14ac:dyDescent="0.25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  <c r="I29" s="30"/>
      <c r="J29" s="30">
        <v>25000</v>
      </c>
      <c r="K29" s="30"/>
      <c r="L29" s="30"/>
      <c r="M29" s="30"/>
    </row>
    <row r="30" spans="1:13" ht="13.8" x14ac:dyDescent="0.25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7.6" x14ac:dyDescent="0.25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  <c r="J31" s="30"/>
      <c r="K31" s="30">
        <v>800000</v>
      </c>
      <c r="L31" s="30"/>
      <c r="M31" s="30">
        <v>800000</v>
      </c>
    </row>
    <row r="32" spans="1:13" ht="18.75" customHeight="1" thickBot="1" x14ac:dyDescent="0.3">
      <c r="A32" s="26" t="s">
        <v>23</v>
      </c>
      <c r="B32" s="33">
        <v>1320000</v>
      </c>
      <c r="C32" s="28">
        <v>-50000</v>
      </c>
      <c r="D32" s="29">
        <f>+B32+C32</f>
        <v>1270000</v>
      </c>
      <c r="E32" s="30"/>
      <c r="F32" s="30"/>
      <c r="G32" s="30">
        <v>84875.5</v>
      </c>
      <c r="H32" s="30">
        <v>12036</v>
      </c>
      <c r="I32" s="30">
        <v>5102.76</v>
      </c>
      <c r="J32" s="30">
        <v>423028.4</v>
      </c>
      <c r="K32" s="30"/>
      <c r="L32" s="30"/>
      <c r="M32" s="30">
        <v>454283.9</v>
      </c>
    </row>
    <row r="33" spans="1:13" ht="27" customHeight="1" thickBot="1" x14ac:dyDescent="0.3">
      <c r="A33" s="24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3.8" x14ac:dyDescent="0.25">
      <c r="A34" s="26" t="s">
        <v>25</v>
      </c>
      <c r="B34" s="36"/>
      <c r="C34" s="28"/>
      <c r="D34" s="29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27.6" x14ac:dyDescent="0.25">
      <c r="A35" s="26" t="s">
        <v>26</v>
      </c>
      <c r="B35" s="32"/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27.6" x14ac:dyDescent="0.25">
      <c r="A36" s="26" t="s">
        <v>27</v>
      </c>
      <c r="B36" s="32"/>
      <c r="C36" s="28"/>
      <c r="D36" s="29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27.6" x14ac:dyDescent="0.25">
      <c r="A37" s="26" t="s">
        <v>28</v>
      </c>
      <c r="B37" s="32"/>
      <c r="C37" s="28"/>
      <c r="D37" s="29"/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27.6" x14ac:dyDescent="0.25">
      <c r="A38" s="26" t="s">
        <v>29</v>
      </c>
      <c r="B38" s="32"/>
      <c r="C38" s="28"/>
      <c r="D38" s="29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3.8" x14ac:dyDescent="0.25">
      <c r="A39" s="26" t="s">
        <v>30</v>
      </c>
      <c r="B39" s="32"/>
      <c r="C39" s="28"/>
      <c r="D39" s="29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13.8" x14ac:dyDescent="0.25">
      <c r="A40" s="26" t="s">
        <v>31</v>
      </c>
      <c r="B40" s="32"/>
      <c r="C40" s="28"/>
      <c r="D40" s="29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28.2" thickBot="1" x14ac:dyDescent="0.3">
      <c r="A41" s="26" t="s">
        <v>32</v>
      </c>
      <c r="B41" s="33"/>
      <c r="C41" s="28"/>
      <c r="D41" s="29"/>
      <c r="E41" s="30"/>
      <c r="F41" s="30"/>
      <c r="G41" s="30"/>
      <c r="H41" s="30"/>
      <c r="I41" s="30"/>
      <c r="J41" s="30"/>
      <c r="K41" s="30"/>
      <c r="L41" s="30"/>
      <c r="M41" s="30"/>
    </row>
    <row r="42" spans="1:13" ht="14.4" thickBot="1" x14ac:dyDescent="0.3">
      <c r="A42" s="24" t="s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3.8" x14ac:dyDescent="0.25">
      <c r="A43" s="26" t="s">
        <v>34</v>
      </c>
      <c r="B43" s="36"/>
      <c r="C43" s="28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ht="28.2" thickBot="1" x14ac:dyDescent="0.3">
      <c r="A44" s="26" t="s">
        <v>35</v>
      </c>
      <c r="B44" s="37"/>
      <c r="C44" s="28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28.2" hidden="1" thickBot="1" x14ac:dyDescent="0.3">
      <c r="A45" s="26" t="s">
        <v>36</v>
      </c>
      <c r="B45" s="38"/>
      <c r="C45" s="28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28.2" thickBot="1" x14ac:dyDescent="0.3">
      <c r="A46" s="39" t="s">
        <v>37</v>
      </c>
      <c r="B46" s="40"/>
      <c r="C46" s="41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27.6" x14ac:dyDescent="0.25">
      <c r="A47" s="42" t="s">
        <v>38</v>
      </c>
      <c r="B47" s="36"/>
      <c r="C47" s="41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13.8" x14ac:dyDescent="0.25">
      <c r="A48" s="26" t="s">
        <v>39</v>
      </c>
      <c r="B48" s="36"/>
      <c r="C48" s="41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28.2" thickBot="1" x14ac:dyDescent="0.3">
      <c r="A49" s="26" t="s">
        <v>40</v>
      </c>
      <c r="B49" s="29"/>
      <c r="C49" s="41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4.4" thickBot="1" x14ac:dyDescent="0.3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  <c r="J50" s="44">
        <v>927698.12</v>
      </c>
      <c r="K50" s="44"/>
      <c r="L50" s="44"/>
      <c r="M50" s="44"/>
    </row>
    <row r="51" spans="1:13" ht="13.8" x14ac:dyDescent="0.25">
      <c r="A51" s="26" t="s">
        <v>42</v>
      </c>
      <c r="B51" s="27">
        <v>1300000</v>
      </c>
      <c r="C51" s="41">
        <v>-20000</v>
      </c>
      <c r="D51" s="29">
        <f>+B51+C51</f>
        <v>1280000</v>
      </c>
      <c r="E51" s="30"/>
      <c r="F51" s="30"/>
      <c r="G51" s="30"/>
      <c r="H51" s="30"/>
      <c r="I51" s="30"/>
      <c r="J51" s="30">
        <v>905604.62</v>
      </c>
      <c r="K51" s="30"/>
      <c r="L51" s="30"/>
      <c r="M51" s="30"/>
    </row>
    <row r="52" spans="1:13" ht="27.6" x14ac:dyDescent="0.25">
      <c r="A52" s="26" t="s">
        <v>78</v>
      </c>
      <c r="B52" s="31">
        <v>20000</v>
      </c>
      <c r="C52" s="41">
        <v>20000</v>
      </c>
      <c r="D52" s="29">
        <f>+B52+C52</f>
        <v>40000</v>
      </c>
      <c r="E52" s="30"/>
      <c r="F52" s="30"/>
      <c r="G52" s="30"/>
      <c r="H52" s="30"/>
      <c r="I52" s="30"/>
      <c r="J52" s="30">
        <v>22093.5</v>
      </c>
      <c r="K52" s="30"/>
      <c r="L52" s="30"/>
      <c r="M52" s="30"/>
    </row>
    <row r="53" spans="1:13" ht="13.8" x14ac:dyDescent="0.25">
      <c r="A53" s="26" t="s">
        <v>43</v>
      </c>
      <c r="B53" s="32"/>
      <c r="C53" s="41"/>
      <c r="D53" s="29"/>
      <c r="E53" s="30"/>
      <c r="F53" s="30"/>
      <c r="G53" s="30"/>
      <c r="H53" s="30"/>
      <c r="I53" s="30"/>
      <c r="J53" s="30"/>
      <c r="K53" s="30"/>
      <c r="L53" s="30"/>
      <c r="M53" s="30"/>
    </row>
    <row r="54" spans="1:13" ht="27.6" x14ac:dyDescent="0.25">
      <c r="A54" s="26" t="s">
        <v>44</v>
      </c>
      <c r="B54" s="32"/>
      <c r="C54" s="41"/>
      <c r="D54" s="29"/>
      <c r="E54" s="30"/>
      <c r="F54" s="30"/>
      <c r="G54" s="30"/>
      <c r="H54" s="30"/>
      <c r="I54" s="30"/>
      <c r="J54" s="30"/>
      <c r="K54" s="30"/>
      <c r="L54" s="30"/>
      <c r="M54" s="30"/>
    </row>
    <row r="55" spans="1:13" ht="13.8" x14ac:dyDescent="0.25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  <c r="I55" s="30"/>
      <c r="J55" s="30"/>
      <c r="K55" s="30"/>
      <c r="L55" s="30"/>
      <c r="M55" s="30"/>
    </row>
    <row r="56" spans="1:13" ht="13.8" x14ac:dyDescent="0.25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13.8" x14ac:dyDescent="0.25">
      <c r="A57" s="26" t="s">
        <v>47</v>
      </c>
      <c r="B57" s="32"/>
      <c r="C57" s="41"/>
      <c r="D57" s="29"/>
      <c r="E57" s="30"/>
      <c r="F57" s="30"/>
      <c r="G57" s="30"/>
      <c r="H57" s="30"/>
      <c r="I57" s="30"/>
      <c r="J57" s="30"/>
      <c r="K57" s="30"/>
      <c r="L57" s="30"/>
      <c r="M57" s="30"/>
    </row>
    <row r="58" spans="1:13" ht="13.8" x14ac:dyDescent="0.25">
      <c r="A58" s="26" t="s">
        <v>48</v>
      </c>
      <c r="B58" s="32"/>
      <c r="C58" s="41"/>
      <c r="D58" s="29"/>
      <c r="E58" s="30"/>
      <c r="F58" s="30"/>
      <c r="G58" s="30"/>
      <c r="H58" s="30"/>
      <c r="I58" s="30"/>
      <c r="J58" s="30"/>
      <c r="K58" s="30"/>
      <c r="L58" s="30"/>
      <c r="M58" s="30"/>
    </row>
    <row r="59" spans="1:13" ht="28.2" thickBot="1" x14ac:dyDescent="0.3">
      <c r="A59" s="26" t="s">
        <v>49</v>
      </c>
      <c r="B59" s="33"/>
      <c r="C59" s="41"/>
      <c r="D59" s="29"/>
      <c r="E59" s="30"/>
      <c r="F59" s="30"/>
      <c r="G59" s="30"/>
      <c r="H59" s="30"/>
      <c r="I59" s="30"/>
      <c r="J59" s="30"/>
      <c r="K59" s="30"/>
      <c r="L59" s="30"/>
      <c r="M59" s="30"/>
    </row>
    <row r="60" spans="1:13" ht="14.4" thickBot="1" x14ac:dyDescent="0.3">
      <c r="A60" s="24" t="s">
        <v>50</v>
      </c>
      <c r="B60" s="23"/>
      <c r="C60" s="66">
        <v>5600000</v>
      </c>
      <c r="D60" s="23"/>
      <c r="E60" s="44"/>
      <c r="F60" s="44"/>
      <c r="G60" s="44"/>
      <c r="H60" s="44"/>
      <c r="I60" s="44"/>
      <c r="J60" s="44"/>
      <c r="K60" s="44"/>
      <c r="L60" s="44"/>
      <c r="M60" s="44"/>
    </row>
    <row r="61" spans="1:13" ht="13.8" x14ac:dyDescent="0.25">
      <c r="A61" s="26" t="s">
        <v>51</v>
      </c>
      <c r="B61" s="36"/>
      <c r="C61" s="41">
        <v>5600000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</row>
    <row r="62" spans="1:13" ht="13.8" x14ac:dyDescent="0.25">
      <c r="A62" s="26" t="s">
        <v>52</v>
      </c>
      <c r="B62" s="32"/>
      <c r="C62" s="41"/>
      <c r="D62" s="29"/>
      <c r="E62" s="30"/>
      <c r="F62" s="30"/>
      <c r="G62" s="30"/>
      <c r="H62" s="30"/>
      <c r="I62" s="30"/>
      <c r="J62" s="30"/>
      <c r="K62" s="30"/>
      <c r="L62" s="30"/>
      <c r="M62" s="30"/>
    </row>
    <row r="63" spans="1:13" ht="13.8" x14ac:dyDescent="0.25">
      <c r="A63" s="26" t="s">
        <v>53</v>
      </c>
      <c r="B63" s="32"/>
      <c r="C63" s="41"/>
      <c r="D63" s="29"/>
      <c r="E63" s="30"/>
      <c r="F63" s="30"/>
      <c r="G63" s="30"/>
      <c r="H63" s="30"/>
      <c r="I63" s="30"/>
      <c r="J63" s="30"/>
      <c r="K63" s="30"/>
      <c r="L63" s="30"/>
      <c r="M63" s="30"/>
    </row>
    <row r="64" spans="1:13" ht="28.2" thickBot="1" x14ac:dyDescent="0.3">
      <c r="A64" s="26" t="s">
        <v>54</v>
      </c>
      <c r="B64" s="33"/>
      <c r="C64" s="41"/>
      <c r="D64" s="29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28.2" thickBot="1" x14ac:dyDescent="0.3">
      <c r="A65" s="24" t="s">
        <v>55</v>
      </c>
      <c r="B65" s="23"/>
      <c r="C65" s="45"/>
      <c r="D65" s="29"/>
      <c r="E65" s="30"/>
      <c r="F65" s="30"/>
      <c r="G65" s="30"/>
      <c r="H65" s="30"/>
      <c r="I65" s="30"/>
      <c r="J65" s="30"/>
      <c r="K65" s="30"/>
      <c r="L65" s="30"/>
      <c r="M65" s="30"/>
    </row>
    <row r="66" spans="1:13" ht="13.8" x14ac:dyDescent="0.25">
      <c r="A66" s="26" t="s">
        <v>56</v>
      </c>
      <c r="B66" s="36"/>
      <c r="C66" s="41"/>
      <c r="D66" s="29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27.6" x14ac:dyDescent="0.25">
      <c r="A67" s="26" t="s">
        <v>57</v>
      </c>
      <c r="B67" s="32"/>
      <c r="C67" s="41"/>
      <c r="D67" s="29"/>
      <c r="E67" s="30"/>
      <c r="F67" s="30"/>
      <c r="G67" s="30"/>
      <c r="H67" s="30"/>
      <c r="I67" s="30"/>
      <c r="J67" s="30"/>
      <c r="K67" s="30"/>
      <c r="L67" s="30"/>
      <c r="M67" s="30"/>
    </row>
    <row r="68" spans="1:13" ht="13.8" x14ac:dyDescent="0.25">
      <c r="A68" s="24" t="s">
        <v>58</v>
      </c>
      <c r="B68" s="32"/>
      <c r="C68" s="41"/>
      <c r="D68" s="29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13.8" x14ac:dyDescent="0.25">
      <c r="A69" s="26" t="s">
        <v>59</v>
      </c>
      <c r="B69" s="32"/>
      <c r="C69" s="41"/>
      <c r="D69" s="29"/>
      <c r="E69" s="30"/>
      <c r="F69" s="30"/>
      <c r="G69" s="30"/>
      <c r="H69" s="30"/>
      <c r="I69" s="30"/>
      <c r="J69" s="30"/>
      <c r="K69" s="30"/>
      <c r="L69" s="30"/>
      <c r="M69" s="30"/>
    </row>
    <row r="70" spans="1:13" ht="13.8" x14ac:dyDescent="0.25">
      <c r="A70" s="26" t="s">
        <v>60</v>
      </c>
      <c r="B70" s="32"/>
      <c r="C70" s="41"/>
      <c r="D70" s="29"/>
      <c r="E70" s="30"/>
      <c r="F70" s="30"/>
      <c r="G70" s="30"/>
      <c r="H70" s="30"/>
      <c r="I70" s="30"/>
      <c r="J70" s="30"/>
      <c r="K70" s="30"/>
      <c r="L70" s="30"/>
      <c r="M70" s="30"/>
    </row>
    <row r="71" spans="1:13" ht="13.8" x14ac:dyDescent="0.25">
      <c r="A71" s="26" t="s">
        <v>61</v>
      </c>
      <c r="B71" s="32"/>
      <c r="C71" s="41"/>
      <c r="D71" s="29"/>
      <c r="E71" s="30"/>
      <c r="F71" s="30"/>
      <c r="G71" s="30"/>
      <c r="H71" s="30"/>
      <c r="I71" s="30"/>
      <c r="J71" s="30"/>
      <c r="K71" s="30"/>
      <c r="L71" s="30"/>
      <c r="M71" s="30"/>
    </row>
    <row r="72" spans="1:13" ht="28.2" thickBot="1" x14ac:dyDescent="0.3">
      <c r="A72" s="26" t="s">
        <v>62</v>
      </c>
      <c r="B72" s="33"/>
      <c r="C72" s="41"/>
      <c r="D72" s="29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14.4" thickBot="1" x14ac:dyDescent="0.3">
      <c r="A73" s="46" t="s">
        <v>63</v>
      </c>
      <c r="B73" s="47">
        <f>+B8</f>
        <v>89149200</v>
      </c>
      <c r="C73" s="48">
        <f>+C61</f>
        <v>5600000</v>
      </c>
      <c r="D73" s="47">
        <f>+B73+C73</f>
        <v>94749200</v>
      </c>
      <c r="E73" s="49"/>
      <c r="F73" s="49"/>
      <c r="G73" s="49"/>
      <c r="H73" s="49"/>
      <c r="I73" s="49"/>
      <c r="J73" s="49"/>
      <c r="K73" s="49"/>
      <c r="L73" s="49"/>
      <c r="M73" s="49"/>
    </row>
    <row r="74" spans="1:13" ht="13.8" x14ac:dyDescent="0.25">
      <c r="A74" s="50" t="s">
        <v>64</v>
      </c>
      <c r="B74" s="51"/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34.5" customHeight="1" x14ac:dyDescent="0.25">
      <c r="A75" s="24" t="s">
        <v>65</v>
      </c>
      <c r="B75" s="32"/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1:13" ht="29.25" customHeight="1" x14ac:dyDescent="0.25">
      <c r="A76" s="53" t="s">
        <v>66</v>
      </c>
      <c r="B76" s="31"/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</row>
    <row r="77" spans="1:13" ht="30.75" customHeight="1" x14ac:dyDescent="0.25">
      <c r="A77" s="53" t="s">
        <v>67</v>
      </c>
      <c r="B77" s="31"/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ht="19.5" customHeight="1" x14ac:dyDescent="0.25">
      <c r="A78" s="24" t="s">
        <v>68</v>
      </c>
      <c r="B78" s="32"/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1:13" ht="18" customHeight="1" x14ac:dyDescent="0.25">
      <c r="A79" s="53" t="s">
        <v>69</v>
      </c>
      <c r="B79" s="32"/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1:13" ht="19.5" customHeight="1" x14ac:dyDescent="0.25">
      <c r="A80" s="53" t="s">
        <v>70</v>
      </c>
      <c r="B80" s="32"/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19.5" customHeight="1" x14ac:dyDescent="0.25">
      <c r="A81" s="24" t="s">
        <v>71</v>
      </c>
      <c r="B81" s="32"/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3" ht="21.75" customHeight="1" x14ac:dyDescent="0.25">
      <c r="A82" s="53" t="s">
        <v>72</v>
      </c>
      <c r="B82" s="32"/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20.25" customHeight="1" thickBot="1" x14ac:dyDescent="0.3">
      <c r="A83" s="56" t="s">
        <v>73</v>
      </c>
      <c r="B83" s="57"/>
      <c r="C83" s="58"/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1:13" ht="19.5" customHeight="1" thickBot="1" x14ac:dyDescent="0.3">
      <c r="A84" s="59" t="s">
        <v>74</v>
      </c>
      <c r="B84" s="60">
        <f>+B73</f>
        <v>89149200</v>
      </c>
      <c r="C84" s="61">
        <f>+C73</f>
        <v>5600000</v>
      </c>
      <c r="D84" s="60">
        <f>+D73</f>
        <v>94749200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  <c r="J84" s="60">
        <f>+J9+J14+J24+J33+J42+J50+J60+J73</f>
        <v>7341730.9400000004</v>
      </c>
      <c r="K84" s="60">
        <f t="shared" ref="K84:L84" si="3">+K9+K14+K24+K33+K42+K50+K60+K73</f>
        <v>6350022.5800000001</v>
      </c>
      <c r="L84" s="60">
        <f t="shared" si="3"/>
        <v>5622322.0300000003</v>
      </c>
      <c r="M84" s="60">
        <f t="shared" ref="M84" si="4">+M9+M14+M24+M33+M42+M50+M60+M73</f>
        <v>6456259.7200000007</v>
      </c>
    </row>
    <row r="85" spans="1:13" ht="21.75" customHeight="1" x14ac:dyDescent="0.3">
      <c r="A85" s="2" t="s">
        <v>75</v>
      </c>
      <c r="B85" s="11"/>
      <c r="C85" s="11"/>
    </row>
    <row r="86" spans="1:13" ht="21.75" customHeight="1" x14ac:dyDescent="0.3">
      <c r="A86" s="1"/>
      <c r="B86" s="12"/>
      <c r="C86" s="12"/>
    </row>
    <row r="87" spans="1:13" ht="21.75" customHeight="1" x14ac:dyDescent="0.3">
      <c r="A87" s="3" t="s">
        <v>79</v>
      </c>
      <c r="B87" s="10"/>
      <c r="C87" s="10"/>
    </row>
    <row r="88" spans="1:13" ht="21.75" customHeight="1" x14ac:dyDescent="0.3">
      <c r="A88" s="4" t="s">
        <v>80</v>
      </c>
      <c r="B88" s="13"/>
      <c r="C88" s="13"/>
    </row>
    <row r="89" spans="1:13" ht="21.75" customHeight="1" x14ac:dyDescent="0.3">
      <c r="A89" s="4" t="s">
        <v>81</v>
      </c>
      <c r="B89" s="13"/>
      <c r="C89" s="13"/>
    </row>
    <row r="90" spans="1:13" ht="21.75" customHeight="1" x14ac:dyDescent="0.3">
      <c r="A90" s="4" t="s">
        <v>82</v>
      </c>
      <c r="B90" s="10"/>
      <c r="C90" s="10"/>
    </row>
    <row r="91" spans="1:13" ht="21.75" customHeight="1" x14ac:dyDescent="0.3">
      <c r="A91" s="5" t="s">
        <v>83</v>
      </c>
      <c r="B91" s="10"/>
      <c r="C91" s="10"/>
    </row>
    <row r="92" spans="1:13" ht="21.75" customHeight="1" x14ac:dyDescent="0.3">
      <c r="A92" s="6" t="s">
        <v>84</v>
      </c>
      <c r="B92" s="10"/>
      <c r="C92" s="10"/>
    </row>
    <row r="93" spans="1:13" ht="21.75" customHeight="1" x14ac:dyDescent="0.3">
      <c r="A93" s="8" t="s">
        <v>85</v>
      </c>
      <c r="B93" s="14"/>
      <c r="C93" s="14"/>
    </row>
    <row r="94" spans="1:13" ht="8.25" customHeight="1" x14ac:dyDescent="0.3">
      <c r="A94" s="67" t="s">
        <v>89</v>
      </c>
      <c r="B94" s="67"/>
      <c r="C94" s="67"/>
    </row>
    <row r="95" spans="1:13" ht="21.75" customHeight="1" x14ac:dyDescent="0.3">
      <c r="A95" s="67"/>
      <c r="B95" s="67"/>
      <c r="C95" s="67"/>
    </row>
    <row r="96" spans="1:13" ht="21.75" customHeight="1" x14ac:dyDescent="0.3">
      <c r="A96" s="67"/>
      <c r="B96" s="67"/>
      <c r="C96" s="67"/>
    </row>
    <row r="97" spans="1:3" ht="21.75" customHeight="1" x14ac:dyDescent="0.3">
      <c r="A97" s="67"/>
      <c r="B97" s="67"/>
      <c r="C97" s="67"/>
    </row>
    <row r="98" spans="1:3" ht="21.75" customHeight="1" x14ac:dyDescent="0.3">
      <c r="A98" s="67"/>
      <c r="B98" s="67"/>
      <c r="C98" s="67"/>
    </row>
    <row r="99" spans="1:3" ht="21.75" customHeight="1" x14ac:dyDescent="0.3">
      <c r="A99" s="67"/>
      <c r="B99" s="67"/>
      <c r="C99" s="67"/>
    </row>
    <row r="100" spans="1:3" ht="15" customHeight="1" x14ac:dyDescent="0.3">
      <c r="A100" s="67"/>
      <c r="B100" s="67"/>
      <c r="C100" s="67"/>
    </row>
    <row r="101" spans="1:3" ht="21.75" customHeight="1" x14ac:dyDescent="0.3">
      <c r="A101" s="67"/>
      <c r="B101" s="67"/>
      <c r="C101" s="67"/>
    </row>
    <row r="102" spans="1:3" ht="21.75" customHeight="1" x14ac:dyDescent="0.3">
      <c r="A102" s="67"/>
      <c r="B102" s="67"/>
      <c r="C102" s="67"/>
    </row>
    <row r="103" spans="1:3" ht="21.75" customHeight="1" x14ac:dyDescent="0.3">
      <c r="A103" s="7"/>
      <c r="B103" s="15"/>
      <c r="C103" s="15"/>
    </row>
    <row r="104" spans="1:3" ht="21.75" customHeight="1" x14ac:dyDescent="0.3">
      <c r="A104" s="17" t="s">
        <v>97</v>
      </c>
      <c r="C104" s="18"/>
    </row>
    <row r="105" spans="1:3" ht="21.75" customHeight="1" x14ac:dyDescent="0.3">
      <c r="B105" s="17"/>
      <c r="C105" s="19"/>
    </row>
    <row r="106" spans="1:3" ht="21.75" customHeight="1" x14ac:dyDescent="0.3">
      <c r="A106" s="20" t="s">
        <v>93</v>
      </c>
      <c r="B106" s="17" t="s">
        <v>90</v>
      </c>
      <c r="C106" s="21"/>
    </row>
    <row r="107" spans="1:3" ht="21.75" customHeight="1" x14ac:dyDescent="0.3">
      <c r="A107" s="17" t="s">
        <v>94</v>
      </c>
      <c r="C107" s="21"/>
    </row>
    <row r="108" spans="1:3" ht="21.75" customHeight="1" x14ac:dyDescent="0.3">
      <c r="C108" s="21"/>
    </row>
    <row r="109" spans="1:3" ht="21.75" customHeight="1" x14ac:dyDescent="0.3">
      <c r="B109" s="17"/>
      <c r="C109" s="21"/>
    </row>
    <row r="110" spans="1:3" ht="21.75" customHeight="1" x14ac:dyDescent="0.3">
      <c r="B110" s="17" t="s">
        <v>91</v>
      </c>
      <c r="C110" s="21"/>
    </row>
    <row r="111" spans="1:3" ht="21.75" customHeight="1" x14ac:dyDescent="0.3">
      <c r="A111" s="17" t="s">
        <v>95</v>
      </c>
      <c r="B111" s="21"/>
    </row>
    <row r="112" spans="1:3" ht="21.75" customHeight="1" x14ac:dyDescent="0.3">
      <c r="A112" s="17"/>
      <c r="B112" s="21"/>
    </row>
    <row r="113" spans="1:2" ht="21.75" customHeight="1" x14ac:dyDescent="0.3">
      <c r="A113" s="17" t="s">
        <v>96</v>
      </c>
      <c r="B113" s="21"/>
    </row>
    <row r="114" spans="1:2" ht="21.75" customHeight="1" x14ac:dyDescent="0.3">
      <c r="A114" s="17" t="s">
        <v>92</v>
      </c>
      <c r="B114" s="21"/>
    </row>
    <row r="115" spans="1:2" ht="21.75" customHeight="1" x14ac:dyDescent="0.3"/>
    <row r="116" spans="1:2" ht="21.75" customHeight="1" x14ac:dyDescent="0.3"/>
    <row r="117" spans="1:2" ht="21.75" customHeight="1" x14ac:dyDescent="0.3"/>
    <row r="118" spans="1:2" ht="21.75" customHeight="1" x14ac:dyDescent="0.3"/>
    <row r="119" spans="1:2" ht="21.75" customHeight="1" x14ac:dyDescent="0.3"/>
    <row r="120" spans="1:2" ht="21.75" customHeight="1" x14ac:dyDescent="0.3"/>
    <row r="121" spans="1:2" ht="21.75" customHeight="1" x14ac:dyDescent="0.3"/>
    <row r="122" spans="1:2" ht="21.75" customHeight="1" x14ac:dyDescent="0.3"/>
    <row r="123" spans="1:2" ht="21.75" customHeight="1" x14ac:dyDescent="0.3"/>
    <row r="124" spans="1:2" ht="21.75" customHeight="1" x14ac:dyDescent="0.3"/>
    <row r="125" spans="1:2" ht="21.75" customHeight="1" x14ac:dyDescent="0.3"/>
    <row r="126" spans="1:2" ht="21.75" customHeight="1" x14ac:dyDescent="0.3"/>
    <row r="127" spans="1:2" ht="21.75" customHeight="1" x14ac:dyDescent="0.3"/>
    <row r="128" spans="1:2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</sheetData>
  <mergeCells count="3">
    <mergeCell ref="A94:C102"/>
    <mergeCell ref="A2:M3"/>
    <mergeCell ref="A4:M4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31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SEPTIEMBRE  2025</vt:lpstr>
      <vt:lpstr>'EJECUCION SEPTIEMBRE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2025-10-07T14:26:10Z</cp:lastPrinted>
  <dcterms:created xsi:type="dcterms:W3CDTF">2020-09-10T14:28:05Z</dcterms:created>
  <dcterms:modified xsi:type="dcterms:W3CDTF">2025-10-07T14:27:44Z</dcterms:modified>
</cp:coreProperties>
</file>