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0. OCTUBRE 2023\"/>
    </mc:Choice>
  </mc:AlternateContent>
  <xr:revisionPtr revIDLastSave="0" documentId="13_ncr:1_{94302A75-8846-4984-90DD-EB49ADEBE1BE}" xr6:coauthVersionLast="47" xr6:coauthVersionMax="47" xr10:uidLastSave="{00000000-0000-0000-0000-000000000000}"/>
  <bookViews>
    <workbookView xWindow="-120" yWindow="-120" windowWidth="29040" windowHeight="15840" xr2:uid="{DA7496F4-17D6-4130-A9B1-CCCAAAE9E374}"/>
  </bookViews>
  <sheets>
    <sheet name="CUENTAS X PAGAR OCTUBRE 2023" sheetId="1" r:id="rId1"/>
  </sheets>
  <definedNames>
    <definedName name="_xlnm.Print_Area" localSheetId="0">'CUENTAS X PAGAR OCTUBRE 2023'!$A$1:$I$26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H14" i="1"/>
  <c r="H13" i="1"/>
  <c r="H12" i="1"/>
  <c r="H11" i="1"/>
  <c r="H10" i="1"/>
  <c r="H9" i="1"/>
  <c r="H15" i="1" s="1"/>
  <c r="K15" i="1" l="1"/>
</calcChain>
</file>

<file path=xl/sharedStrings.xml><?xml version="1.0" encoding="utf-8"?>
<sst xmlns="http://schemas.openxmlformats.org/spreadsheetml/2006/main" count="59" uniqueCount="51">
  <si>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</si>
  <si>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OCTUBRE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</si>
  <si>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</si>
  <si>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</si>
  <si>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</si>
  <si>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</si>
  <si>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</si>
  <si>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</si>
  <si>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</si>
  <si>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</si>
  <si>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</si>
  <si>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</si>
  <si>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 RV Diesel, SRL</t>
  </si>
  <si>
    <t>ADQUISICION DE COMBUSTIBLE PARA USO DEL CCDF</t>
  </si>
  <si>
    <t>B1500000596</t>
  </si>
  <si>
    <t>19/10/2023</t>
  </si>
  <si>
    <t>19/11/2023</t>
  </si>
  <si>
    <t>PENDIENTE</t>
  </si>
  <si>
    <t>Altice Dominicana, SA</t>
  </si>
  <si>
    <t>SERVICIOS TELEFONICOS DEL CCDF, CUENTA NO.61819630</t>
  </si>
  <si>
    <t>B1500054979</t>
  </si>
  <si>
    <t>25/10/2023</t>
  </si>
  <si>
    <t>09/11/2023</t>
  </si>
  <si>
    <t>SERVICIOS FLOTAS TELEFONICAS DEL CCDF, CUENTA NO.57715997</t>
  </si>
  <si>
    <t>B1500054514</t>
  </si>
  <si>
    <t>05/10/2023</t>
  </si>
  <si>
    <t>26/10/2023</t>
  </si>
  <si>
    <t>EDESUR</t>
  </si>
  <si>
    <t>SERVICIO DE ENERGIA ELECTRICA DEL CCDF, NIC 6454477, S/F 6454477.</t>
  </si>
  <si>
    <t>B1500410371</t>
  </si>
  <si>
    <t>31/10/2023</t>
  </si>
  <si>
    <t>30/11/2023</t>
  </si>
  <si>
    <t>PROVESOL PROVEEDORES DE SOLUCIONES, SRL</t>
  </si>
  <si>
    <t>ADQUISICION DE EQUIPOS TECNOLOGICOS Y MATERIALES  ELECTRICOS  PARA USO DEL CCDF</t>
  </si>
  <si>
    <t>B1500001339</t>
  </si>
  <si>
    <t>ITCORP GOGLOSS, SRL</t>
  </si>
  <si>
    <t>ADQUISICION DE EQUIPOS TECNOLOGICOS PARA USO DEL CCDF</t>
  </si>
  <si>
    <t>B1500000838</t>
  </si>
  <si>
    <t>12/10/2023</t>
  </si>
  <si>
    <t>12/11/2023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</si>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</sst>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6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4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165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3" fillId="2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1394044D-DAA8-44FA-8B60-B3C28B9785CE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5EFBEB4-BC72-4480-A7FA-6BC2D3BA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DCE01921-4272-406F-A371-72A26297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4F6F68E-105F-4341-954C-F3B280AC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A3CC0A6C-4E3E-46A1-BCD0-0BA3D042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B59429F6-C7D6-40CA-9310-D15D6ED4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B188B580-C69D-4C00-8954-5288935D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20287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7F09-8356-484F-89A4-F039078B0483}">
  <sheetPr>
    <pageSetUpPr fitToPage="1"/>
  </sheetPr>
  <dimension ref="A1:M30"/>
  <sheetViews>
    <sheetView showGridLines="0" tabSelected="1" view="pageBreakPreview" topLeftCell="A10" zoomScale="70" zoomScaleNormal="30" zoomScaleSheetLayoutView="70" workbookViewId="0">
      <selection activeCell="G18" sqref="G18"/>
    </sheetView>
  </sheetViews>
  <sheetFormatPr baseColWidth="10" defaultRowHeight="15" x14ac:dyDescent="0.25"/>
  <cols>
    <col min="1" max="1" width="36" style="56" customWidth="1"/>
    <col min="2" max="2" width="37.85546875" style="12" customWidth="1"/>
    <col min="3" max="3" width="22.7109375" style="12" customWidth="1"/>
    <col min="4" max="4" width="24.42578125" style="12" customWidth="1"/>
    <col min="5" max="5" width="27.7109375" style="57" customWidth="1"/>
    <col min="6" max="6" width="21.85546875" style="12" customWidth="1"/>
    <col min="7" max="7" width="20.85546875" style="12" customWidth="1"/>
    <col min="8" max="8" width="26.140625" style="12" customWidth="1"/>
    <col min="9" max="9" width="31.7109375" style="12" customWidth="1"/>
    <col min="10" max="10" width="11.42578125" style="12"/>
    <col min="11" max="11" width="20.7109375" style="12" bestFit="1" customWidth="1"/>
    <col min="12" max="12" width="11.42578125" style="12"/>
    <col min="13" max="13" width="13.5703125" style="12" bestFit="1" customWidth="1"/>
    <col min="14" max="16384" width="11.42578125" style="12"/>
  </cols>
  <sheetData>
    <row r="1" spans="1:13" s="1" customFormat="1" ht="22.5" customHeight="1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13" s="1" customFormat="1" ht="22.5" customHeight="1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13" s="1" customFormat="1" ht="29.25" customHeight="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13" s="1" customFormat="1" ht="35.25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  <c r="I4" s="62"/>
      <c r="M4" s="2"/>
    </row>
    <row r="5" spans="1:13" s="3" customFormat="1" ht="22.5" customHeight="1" x14ac:dyDescent="0.25">
      <c r="A5" s="63" t="s">
        <v>1</v>
      </c>
      <c r="B5" s="63"/>
      <c r="C5" s="63"/>
      <c r="D5" s="63"/>
      <c r="E5" s="63"/>
      <c r="F5" s="63"/>
      <c r="G5" s="63"/>
      <c r="H5" s="63"/>
      <c r="I5" s="63"/>
      <c r="M5" s="4"/>
    </row>
    <row r="6" spans="1:13" s="3" customFormat="1" ht="22.5" customHeight="1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M6" s="4"/>
    </row>
    <row r="7" spans="1:13" s="1" customFormat="1" ht="22.5" customHeight="1" x14ac:dyDescent="0.4">
      <c r="A7" s="5"/>
      <c r="B7" s="6"/>
      <c r="C7" s="6"/>
      <c r="D7" s="6"/>
      <c r="E7" s="7"/>
      <c r="F7" s="6"/>
      <c r="G7" s="8"/>
      <c r="H7" s="8"/>
      <c r="I7" s="8"/>
      <c r="M7" s="2"/>
    </row>
    <row r="8" spans="1:13" ht="60.75" x14ac:dyDescent="0.25">
      <c r="A8" s="9" t="s">
        <v>3</v>
      </c>
      <c r="B8" s="9" t="s">
        <v>4</v>
      </c>
      <c r="C8" s="9" t="s">
        <v>5</v>
      </c>
      <c r="D8" s="9" t="s">
        <v>6</v>
      </c>
      <c r="E8" s="10" t="s">
        <v>7</v>
      </c>
      <c r="F8" s="9" t="s">
        <v>8</v>
      </c>
      <c r="G8" s="9" t="s">
        <v>9</v>
      </c>
      <c r="H8" s="10" t="s">
        <v>10</v>
      </c>
      <c r="I8" s="11" t="s">
        <v>11</v>
      </c>
      <c r="M8" s="13"/>
    </row>
    <row r="9" spans="1:13" s="22" customFormat="1" ht="78" customHeight="1" x14ac:dyDescent="0.3">
      <c r="A9" s="14" t="s">
        <v>12</v>
      </c>
      <c r="B9" s="15" t="s">
        <v>13</v>
      </c>
      <c r="C9" s="16" t="s">
        <v>14</v>
      </c>
      <c r="D9" s="16" t="s">
        <v>15</v>
      </c>
      <c r="E9" s="17">
        <v>328000</v>
      </c>
      <c r="F9" s="18" t="s">
        <v>16</v>
      </c>
      <c r="G9" s="19"/>
      <c r="H9" s="20">
        <f t="shared" ref="H9:H14" si="0">+E9</f>
        <v>328000</v>
      </c>
      <c r="I9" s="21" t="s">
        <v>17</v>
      </c>
    </row>
    <row r="10" spans="1:13" s="22" customFormat="1" ht="78" customHeight="1" x14ac:dyDescent="0.3">
      <c r="A10" s="14" t="s">
        <v>18</v>
      </c>
      <c r="B10" s="23" t="s">
        <v>19</v>
      </c>
      <c r="C10" s="16" t="s">
        <v>20</v>
      </c>
      <c r="D10" s="16" t="s">
        <v>21</v>
      </c>
      <c r="E10" s="24">
        <v>40408.6</v>
      </c>
      <c r="F10" s="16" t="s">
        <v>22</v>
      </c>
      <c r="G10" s="25"/>
      <c r="H10" s="20">
        <f t="shared" si="0"/>
        <v>40408.6</v>
      </c>
      <c r="I10" s="21" t="s">
        <v>17</v>
      </c>
    </row>
    <row r="11" spans="1:13" s="22" customFormat="1" ht="78" customHeight="1" x14ac:dyDescent="0.3">
      <c r="A11" s="14" t="s">
        <v>18</v>
      </c>
      <c r="B11" s="23" t="s">
        <v>23</v>
      </c>
      <c r="C11" s="16" t="s">
        <v>24</v>
      </c>
      <c r="D11" s="16" t="s">
        <v>25</v>
      </c>
      <c r="E11" s="17">
        <v>59650.5</v>
      </c>
      <c r="F11" s="18" t="s">
        <v>26</v>
      </c>
      <c r="G11" s="19"/>
      <c r="H11" s="26">
        <f>+E11</f>
        <v>59650.5</v>
      </c>
      <c r="I11" s="21" t="s">
        <v>17</v>
      </c>
    </row>
    <row r="12" spans="1:13" s="22" customFormat="1" ht="78" customHeight="1" x14ac:dyDescent="0.3">
      <c r="A12" s="14" t="s">
        <v>27</v>
      </c>
      <c r="B12" s="15" t="s">
        <v>28</v>
      </c>
      <c r="C12" s="16" t="s">
        <v>29</v>
      </c>
      <c r="D12" s="16" t="s">
        <v>30</v>
      </c>
      <c r="E12" s="17">
        <v>7228.94</v>
      </c>
      <c r="F12" s="18" t="s">
        <v>31</v>
      </c>
      <c r="G12" s="19"/>
      <c r="H12" s="26">
        <f t="shared" si="0"/>
        <v>7228.94</v>
      </c>
      <c r="I12" s="21" t="s">
        <v>17</v>
      </c>
    </row>
    <row r="13" spans="1:13" s="22" customFormat="1" ht="78" customHeight="1" x14ac:dyDescent="0.3">
      <c r="A13" s="27" t="s">
        <v>32</v>
      </c>
      <c r="B13" s="15" t="s">
        <v>33</v>
      </c>
      <c r="C13" s="16" t="s">
        <v>34</v>
      </c>
      <c r="D13" s="16" t="s">
        <v>15</v>
      </c>
      <c r="E13" s="17">
        <v>100240.99</v>
      </c>
      <c r="F13" s="18" t="s">
        <v>16</v>
      </c>
      <c r="G13" s="19"/>
      <c r="H13" s="26">
        <f t="shared" si="0"/>
        <v>100240.99</v>
      </c>
      <c r="I13" s="21" t="s">
        <v>17</v>
      </c>
    </row>
    <row r="14" spans="1:13" s="22" customFormat="1" ht="78" customHeight="1" x14ac:dyDescent="0.3">
      <c r="A14" s="27" t="s">
        <v>35</v>
      </c>
      <c r="B14" s="15" t="s">
        <v>36</v>
      </c>
      <c r="C14" s="16" t="s">
        <v>37</v>
      </c>
      <c r="D14" s="28" t="s">
        <v>38</v>
      </c>
      <c r="E14" s="17">
        <v>1028238.93</v>
      </c>
      <c r="F14" s="18" t="s">
        <v>39</v>
      </c>
      <c r="G14" s="19"/>
      <c r="H14" s="26">
        <f t="shared" si="0"/>
        <v>1028238.93</v>
      </c>
      <c r="I14" s="21" t="s">
        <v>17</v>
      </c>
    </row>
    <row r="15" spans="1:13" s="22" customFormat="1" ht="54" customHeight="1" x14ac:dyDescent="0.3">
      <c r="A15" s="29"/>
      <c r="B15" s="30"/>
      <c r="C15" s="31"/>
      <c r="D15" s="28"/>
      <c r="E15" s="32">
        <f>SUM(E9:E14)</f>
        <v>1563767.96</v>
      </c>
      <c r="F15" s="33"/>
      <c r="G15" s="19"/>
      <c r="H15" s="34">
        <f>SUM(H9:H14)</f>
        <v>1563767.96</v>
      </c>
      <c r="I15" s="21"/>
      <c r="K15" s="35">
        <f>+E15-H15</f>
        <v>0</v>
      </c>
    </row>
    <row r="16" spans="1:13" s="38" customFormat="1" ht="35.25" customHeight="1" x14ac:dyDescent="0.4">
      <c r="A16" s="36"/>
      <c r="B16" s="36"/>
      <c r="C16" s="36"/>
      <c r="D16" s="36"/>
      <c r="E16" s="36"/>
      <c r="F16" s="36"/>
      <c r="G16" s="37"/>
      <c r="H16" s="37"/>
      <c r="I16" s="37"/>
    </row>
    <row r="17" spans="1:9" s="38" customFormat="1" ht="35.25" customHeight="1" x14ac:dyDescent="0.4">
      <c r="A17" s="36"/>
      <c r="B17" s="36"/>
      <c r="C17" s="36"/>
      <c r="D17" s="36"/>
      <c r="E17" s="36"/>
      <c r="F17" s="36"/>
      <c r="G17" s="37"/>
      <c r="H17" s="37"/>
      <c r="I17" s="37"/>
    </row>
    <row r="18" spans="1:9" s="38" customFormat="1" ht="35.25" customHeight="1" x14ac:dyDescent="0.4">
      <c r="A18" s="39" t="s">
        <v>40</v>
      </c>
      <c r="B18" s="40"/>
      <c r="C18" s="41" t="s">
        <v>41</v>
      </c>
      <c r="D18" s="42"/>
      <c r="E18" s="42"/>
      <c r="F18" s="36"/>
      <c r="G18" s="41" t="s">
        <v>42</v>
      </c>
      <c r="H18" s="41"/>
      <c r="I18" s="37"/>
    </row>
    <row r="19" spans="1:9" s="42" customFormat="1" ht="26.25" x14ac:dyDescent="0.4">
      <c r="A19" s="43" t="s">
        <v>43</v>
      </c>
      <c r="B19" s="43"/>
      <c r="C19" s="44" t="s">
        <v>44</v>
      </c>
      <c r="F19" s="45"/>
      <c r="G19" s="46" t="s">
        <v>45</v>
      </c>
      <c r="H19" s="46"/>
      <c r="I19" s="47"/>
    </row>
    <row r="20" spans="1:9" s="42" customFormat="1" ht="26.25" x14ac:dyDescent="0.4">
      <c r="A20" s="43" t="s">
        <v>46</v>
      </c>
      <c r="B20" s="43"/>
      <c r="C20" s="44" t="s">
        <v>47</v>
      </c>
      <c r="F20" s="41"/>
      <c r="G20" s="44" t="s">
        <v>48</v>
      </c>
      <c r="H20" s="44"/>
    </row>
    <row r="21" spans="1:9" s="42" customFormat="1" ht="27" thickBot="1" x14ac:dyDescent="0.45">
      <c r="A21" s="44"/>
      <c r="E21" s="44"/>
      <c r="F21" s="44"/>
    </row>
    <row r="22" spans="1:9" s="42" customFormat="1" ht="27" hidden="1" thickBot="1" x14ac:dyDescent="0.45">
      <c r="A22" s="44"/>
      <c r="E22" s="44"/>
      <c r="F22" s="44"/>
    </row>
    <row r="23" spans="1:9" s="42" customFormat="1" ht="27" hidden="1" thickBot="1" x14ac:dyDescent="0.45">
      <c r="A23" s="44"/>
      <c r="B23" s="44"/>
      <c r="C23" s="44"/>
      <c r="D23" s="44"/>
      <c r="E23" s="44"/>
      <c r="F23" s="44"/>
      <c r="G23" s="44"/>
      <c r="H23" s="44"/>
      <c r="I23" s="44"/>
    </row>
    <row r="24" spans="1:9" s="42" customFormat="1" ht="21" x14ac:dyDescent="0.3">
      <c r="A24" s="58" t="s">
        <v>49</v>
      </c>
      <c r="B24" s="58"/>
      <c r="C24" s="58"/>
      <c r="D24" s="58"/>
      <c r="E24" s="58"/>
      <c r="F24" s="58"/>
      <c r="G24" s="58"/>
      <c r="H24" s="58"/>
      <c r="I24" s="58"/>
    </row>
    <row r="25" spans="1:9" s="42" customFormat="1" ht="20.25" x14ac:dyDescent="0.3">
      <c r="A25" s="59" t="s">
        <v>50</v>
      </c>
      <c r="B25" s="59"/>
      <c r="C25" s="59"/>
      <c r="D25" s="59"/>
      <c r="E25" s="59"/>
      <c r="F25" s="59"/>
      <c r="G25" s="59"/>
      <c r="H25" s="59"/>
      <c r="I25" s="59"/>
    </row>
    <row r="26" spans="1:9" s="42" customFormat="1" ht="21" x14ac:dyDescent="0.3">
      <c r="A26" s="48"/>
      <c r="B26" s="49"/>
      <c r="C26" s="49"/>
      <c r="D26" s="49"/>
      <c r="E26" s="50"/>
      <c r="F26" s="51"/>
      <c r="G26" s="52"/>
      <c r="H26" s="52"/>
      <c r="I26" s="52"/>
    </row>
    <row r="27" spans="1:9" s="42" customFormat="1" ht="21" x14ac:dyDescent="0.3">
      <c r="A27" s="48"/>
      <c r="B27" s="49"/>
      <c r="C27" s="49"/>
      <c r="D27" s="49"/>
      <c r="E27" s="50"/>
      <c r="G27" s="52"/>
      <c r="H27" s="52"/>
      <c r="I27" s="52"/>
    </row>
    <row r="28" spans="1:9" x14ac:dyDescent="0.25">
      <c r="A28" s="53"/>
      <c r="B28" s="1"/>
      <c r="C28" s="1"/>
      <c r="D28" s="1"/>
      <c r="E28" s="54"/>
      <c r="F28" s="1"/>
      <c r="G28" s="1"/>
      <c r="H28" s="1"/>
      <c r="I28" s="1"/>
    </row>
    <row r="29" spans="1:9" x14ac:dyDescent="0.25">
      <c r="A29" s="53"/>
      <c r="B29" s="1"/>
      <c r="C29" s="1"/>
      <c r="D29" s="1"/>
      <c r="E29" s="54"/>
      <c r="F29" s="1"/>
      <c r="G29" s="1"/>
      <c r="H29" s="1"/>
      <c r="I29" s="1"/>
    </row>
    <row r="30" spans="1:9" x14ac:dyDescent="0.25">
      <c r="A30" s="55"/>
      <c r="B30" s="1"/>
      <c r="C30" s="1"/>
      <c r="D30" s="1"/>
      <c r="E30" s="54"/>
      <c r="F30" s="1"/>
      <c r="G30" s="1"/>
      <c r="H30" s="1"/>
      <c r="I30" s="1"/>
    </row>
  </sheetData>
  <mergeCells count="8">
    <mergeCell ref="A24:I24"/>
    <mergeCell ref="A25:I25"/>
    <mergeCell ref="A1:I1"/>
    <mergeCell ref="A2:I2"/>
    <mergeCell ref="A3:I3"/>
    <mergeCell ref="A4:I4"/>
    <mergeCell ref="A5:I5"/>
    <mergeCell ref="A6:I6"/>
  </mergeCells>
  <conditionalFormatting sqref="E9">
    <cfRule type="duplicateValues" dxfId="3" priority="3"/>
  </conditionalFormatting>
  <conditionalFormatting sqref="E10:E14">
    <cfRule type="duplicateValues" dxfId="2" priority="4"/>
  </conditionalFormatting>
  <conditionalFormatting sqref="E10:E15">
    <cfRule type="duplicateValues" dxfId="1" priority="2"/>
  </conditionalFormatting>
  <conditionalFormatting sqref="E15">
    <cfRule type="duplicateValues" dxfId="0" priority="1"/>
  </conditionalFormatting>
  <printOptions horizontalCentered="1"/>
  <pageMargins left="0.12" right="0.12" top="0.39370078740157483" bottom="0.15748031496062992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OCTUBRE 2023</vt:lpstr>
      <vt:lpstr>'CUENTAS X PAGAR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2023-11-17T18:50:53Z</cp:lastPrinted>
  <dcterms:created xsi:type="dcterms:W3CDTF">2023-11-17T18:37:53Z</dcterms:created>
  <dcterms:modified xsi:type="dcterms:W3CDTF">2023-11-17T19:08:53Z</dcterms:modified>
</cp:coreProperties>
</file>