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60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Y:\DOCUMENTOS PARA FIRMAS DIGITALES\REPORTES MENSUALES\2023\"/>
    </mc:Choice>
  </mc:AlternateContent>
  <xr:revisionPtr revIDLastSave="0" documentId="8_{44A10C0D-07EB-4A91-8CC6-C09D8058E6C6}" xr6:coauthVersionLast="47" xr6:coauthVersionMax="47" xr10:uidLastSave="{00000000-0000-0000-0000-000000000000}"/>
  <bookViews>
    <workbookView xWindow="-120" yWindow="-120" windowWidth="29040" windowHeight="15840" xr2:uid="{344A5785-8E26-4427-B44E-FF3793B38A86}"/>
  </bookViews>
  <sheets>
    <sheet name="CUENTAS X PAGAR ENERO 2023" sheetId="1" r:id="rId1"/>
  </sheets>
  <definedNames>
    <definedName name="_xlnm.Print_Area" localSheetId="0">'CUENTAS X PAGAR ENERO 2023'!$A$1:$K$23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E12" i="1" l="1"/>
  <c r="H11" i="1"/>
  <c r="H10" i="1"/>
  <c r="H9" i="1"/>
  <c r="H12" i="1" s="1"/>
</calcChain>
</file>

<file path=xl/sharedStrings.xml><?xml version="1.0" encoding="utf-8"?>
<sst xmlns="http://purl.oclc.org/ooxml/spreadsheetml/main" count="41" uniqueCount="39">
  <si>
    <t xml:space="preserve">                                                                  Consejo de Coordinacion Zona Especial Desarrollo Fronterizo</t>
  </si>
  <si>
    <t xml:space="preserve">                                                                                          RELACIÓN DE CUENTAS POR PAGAR AL 31 DE ENERO 2023</t>
  </si>
  <si>
    <t xml:space="preserve">                                                                                                                                                          VALORES EN RD$</t>
  </si>
  <si>
    <t>PROVEEDOR</t>
  </si>
  <si>
    <t>CONCEPTO</t>
  </si>
  <si>
    <t>FACTURA NCF</t>
  </si>
  <si>
    <t>FECHA FACTURA</t>
  </si>
  <si>
    <t>MONTO FACTURADO</t>
  </si>
  <si>
    <t>FECHA FIN FACTURA</t>
  </si>
  <si>
    <t>MONTO PAGADO A LA FECHA</t>
  </si>
  <si>
    <t>MONTO PENDIENTE</t>
  </si>
  <si>
    <t>Altice Dominicana, SA</t>
  </si>
  <si>
    <t>SERVICIOS DE TELEFONICOS DEL CCDF (FLOTA)</t>
  </si>
  <si>
    <t>B1500047752</t>
  </si>
  <si>
    <t>05/02/2023</t>
  </si>
  <si>
    <t>26/02/2023</t>
  </si>
  <si>
    <t>PENDIENTE</t>
  </si>
  <si>
    <t>SERVICIOS TELEFONICOS DEL CCDF, CUENTA NO.61819630</t>
  </si>
  <si>
    <t xml:space="preserve"> B1500047460</t>
  </si>
  <si>
    <t>25/01/2023</t>
  </si>
  <si>
    <t>10/02/2023</t>
  </si>
  <si>
    <t>EDESUR</t>
  </si>
  <si>
    <t>SERVICIO DE ENERGIA ELECTRICA DEL CCDF, NIC 6454477, S/F 6454477.</t>
  </si>
  <si>
    <t xml:space="preserve"> B1500352101</t>
  </si>
  <si>
    <t>31/01/2023</t>
  </si>
  <si>
    <t xml:space="preserve">                                                                                         Lic. Erodis Díaz</t>
  </si>
  <si>
    <t xml:space="preserve">                                                           Lic. Crismairi Rodríguez</t>
  </si>
  <si>
    <t xml:space="preserve">                                                                                          Director Ejecutivo</t>
  </si>
  <si>
    <t xml:space="preserve">             Enc. Administrativo y Financiero</t>
  </si>
  <si>
    <t xml:space="preserve">                                            PREPARADO POR</t>
  </si>
  <si>
    <t xml:space="preserve">                                                                                         APROBADO POR</t>
  </si>
  <si>
    <t xml:space="preserve">                                                         REVISADO POR</t>
  </si>
  <si>
    <t>Calle Hojas Ancha No. 21, Residencial Alameda Oeste, Santo Domingo Oeste, R. D.</t>
  </si>
  <si>
    <r>
      <t xml:space="preserve">Teléfono: 809-475-3932, RNC: 401514291, Web: </t>
    </r>
    <r>
      <rPr>
        <u/>
        <sz val="14"/>
        <color theme="8" tint="-0.499984740745262"/>
        <rFont val="Calibri"/>
        <family val="2"/>
        <scheme val="minor"/>
      </rPr>
      <t>www.ccdf.gob.do</t>
    </r>
  </si>
  <si>
    <t>28/02/2023</t>
  </si>
  <si>
    <r>
      <t>ESTADO (</t>
    </r>
    <r>
      <rPr>
        <b/>
        <sz val="12"/>
        <rFont val="Times New Roman"/>
        <family val="1"/>
      </rPr>
      <t>COMPLETADO, PENDIENTE, ATRASADO</t>
    </r>
    <r>
      <rPr>
        <b/>
        <sz val="14"/>
        <rFont val="Times New Roman"/>
        <family val="1"/>
      </rPr>
      <t>)</t>
    </r>
  </si>
  <si>
    <t>.PENDIENTE</t>
  </si>
  <si>
    <t xml:space="preserve">                             Enc. de Division de Contabilidad</t>
  </si>
  <si>
    <t xml:space="preserve">                                     Lic. Deyanira Fernández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</si>
</sst>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.##0.00_);_(* \(#.##0.00\);_(* &quot;-&quot;??_);_(@_)"/>
    <numFmt numFmtId="165" formatCode="_(* #,##0.00_);_(* \(#,##0.00\);_(* &quot;-&quot;??_);_(@_)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name val="Times New Roman"/>
      <family val="1"/>
    </font>
    <font>
      <sz val="11"/>
      <name val="Times New Roman"/>
      <family val="1"/>
    </font>
    <font>
      <u/>
      <sz val="11"/>
      <color theme="10"/>
      <name val="Calibri"/>
      <family val="2"/>
      <scheme val="minor"/>
    </font>
    <font>
      <u/>
      <sz val="20"/>
      <color theme="4" tint="-0.249977111117893"/>
      <name val="Times New Roman"/>
      <family val="1"/>
    </font>
    <font>
      <b/>
      <sz val="24"/>
      <color theme="4" tint="-0.499984740745262"/>
      <name val="Times New Roman"/>
      <family val="1"/>
    </font>
    <font>
      <sz val="20"/>
      <name val="Times New Roman"/>
      <family val="1"/>
    </font>
    <font>
      <sz val="12"/>
      <name val="Times New Roman"/>
      <family val="1"/>
    </font>
    <font>
      <sz val="18"/>
      <name val="Times New Roman"/>
      <family val="1"/>
    </font>
    <font>
      <b/>
      <sz val="16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  <font>
      <b/>
      <sz val="18"/>
      <color rgb="FF0070C0"/>
      <name val="Times New Roman"/>
      <family val="1"/>
    </font>
    <font>
      <sz val="11"/>
      <name val="Calibri"/>
      <family val="2"/>
      <scheme val="minor"/>
    </font>
    <font>
      <sz val="14"/>
      <name val="Times New Roman"/>
      <family val="1"/>
    </font>
    <font>
      <b/>
      <sz val="18"/>
      <color rgb="FF1673BA"/>
      <name val="Arial"/>
      <family val="2"/>
    </font>
    <font>
      <sz val="13"/>
      <color theme="1"/>
      <name val="Calibri"/>
      <family val="2"/>
      <scheme val="minor"/>
    </font>
    <font>
      <sz val="16"/>
      <name val="Times New Roman"/>
      <family val="1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8" tint="-0.499984740745262"/>
      <name val="Calibri"/>
      <family val="2"/>
      <scheme val="minor"/>
    </font>
    <font>
      <sz val="14"/>
      <color rgb="FF002D86"/>
      <name val="Arial"/>
      <family val="2"/>
    </font>
    <font>
      <u/>
      <sz val="14"/>
      <color theme="8" tint="-0.49998474074526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8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/>
      <top style="medium">
        <color theme="3"/>
      </top>
      <bottom/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58">
    <xf numFmtId="0" fontId="0" fillId="0" borderId="0" xfId="0"/>
    <xf numFmtId="0" fontId="3" fillId="2" borderId="0" xfId="0" applyFont="1" applyFill="1"/>
    <xf numFmtId="0" fontId="8" fillId="2" borderId="0" xfId="0" applyFont="1" applyFill="1"/>
    <xf numFmtId="0" fontId="7" fillId="2" borderId="0" xfId="0" applyFont="1" applyFill="1" applyAlignment="1">
      <alignment wrapText="1"/>
    </xf>
    <xf numFmtId="0" fontId="7" fillId="2" borderId="0" xfId="0" applyFont="1" applyFill="1"/>
    <xf numFmtId="164" fontId="7" fillId="2" borderId="0" xfId="3" applyFont="1" applyFill="1" applyBorder="1"/>
    <xf numFmtId="0" fontId="2" fillId="2" borderId="0" xfId="0" applyFont="1" applyFill="1"/>
    <xf numFmtId="0" fontId="10" fillId="3" borderId="1" xfId="0" applyFont="1" applyFill="1" applyBorder="1" applyAlignment="1">
      <alignment horizontal="center" vertical="center" wrapText="1"/>
    </xf>
    <xf numFmtId="164" fontId="10" fillId="3" borderId="1" xfId="3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3" fillId="0" borderId="0" xfId="0" applyFont="1"/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165" fontId="7" fillId="2" borderId="2" xfId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65" fontId="7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0" xfId="0" applyFont="1"/>
    <xf numFmtId="0" fontId="0" fillId="0" borderId="1" xfId="0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left" vertical="center" wrapText="1"/>
    </xf>
    <xf numFmtId="49" fontId="9" fillId="0" borderId="4" xfId="0" applyNumberFormat="1" applyFont="1" applyBorder="1" applyAlignment="1">
      <alignment horizontal="center" vertical="center"/>
    </xf>
    <xf numFmtId="49" fontId="9" fillId="0" borderId="5" xfId="0" applyNumberFormat="1" applyFont="1" applyBorder="1" applyAlignment="1">
      <alignment horizontal="center" vertical="center"/>
    </xf>
    <xf numFmtId="165" fontId="2" fillId="0" borderId="6" xfId="1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Font="1"/>
    <xf numFmtId="0" fontId="18" fillId="0" borderId="0" xfId="0" applyFont="1"/>
    <xf numFmtId="0" fontId="19" fillId="2" borderId="0" xfId="0" applyFont="1" applyFill="1" applyAlignment="1">
      <alignment horizontal="center"/>
    </xf>
    <xf numFmtId="164" fontId="18" fillId="0" borderId="0" xfId="3" applyFont="1" applyFill="1" applyBorder="1"/>
    <xf numFmtId="164" fontId="10" fillId="0" borderId="0" xfId="3" applyFont="1" applyFill="1" applyBorder="1"/>
    <xf numFmtId="0" fontId="20" fillId="2" borderId="0" xfId="0" applyFont="1" applyFill="1" applyAlignment="1">
      <alignment horizontal="center"/>
    </xf>
    <xf numFmtId="0" fontId="9" fillId="2" borderId="0" xfId="0" applyFont="1" applyFill="1"/>
    <xf numFmtId="0" fontId="20" fillId="2" borderId="0" xfId="0" applyFont="1" applyFill="1" applyAlignment="1">
      <alignment horizontal="left"/>
    </xf>
    <xf numFmtId="0" fontId="21" fillId="2" borderId="0" xfId="0" applyFont="1" applyFill="1" applyAlignment="1">
      <alignment horizontal="center"/>
    </xf>
    <xf numFmtId="0" fontId="25" fillId="2" borderId="0" xfId="0" applyFont="1" applyFill="1" applyAlignment="1">
      <alignment horizontal="center" vertical="center" wrapText="1"/>
    </xf>
    <xf numFmtId="0" fontId="25" fillId="2" borderId="0" xfId="0" applyFont="1" applyFill="1" applyAlignment="1">
      <alignment horizontal="center" vertical="center"/>
    </xf>
    <xf numFmtId="0" fontId="25" fillId="2" borderId="0" xfId="0" applyFont="1" applyFill="1" applyAlignment="1">
      <alignment vertical="center"/>
    </xf>
    <xf numFmtId="164" fontId="18" fillId="2" borderId="0" xfId="3" applyFont="1" applyFill="1" applyBorder="1" applyAlignment="1">
      <alignment vertical="center"/>
    </xf>
    <xf numFmtId="0" fontId="18" fillId="2" borderId="0" xfId="0" applyFont="1" applyFill="1" applyAlignment="1">
      <alignment vertical="center"/>
    </xf>
    <xf numFmtId="49" fontId="3" fillId="2" borderId="0" xfId="0" applyNumberFormat="1" applyFont="1" applyFill="1" applyAlignment="1">
      <alignment horizontal="center" wrapText="1"/>
    </xf>
    <xf numFmtId="164" fontId="3" fillId="2" borderId="0" xfId="3" applyFont="1" applyFill="1" applyBorder="1"/>
    <xf numFmtId="0" fontId="3" fillId="2" borderId="0" xfId="0" applyFont="1" applyFill="1" applyAlignment="1">
      <alignment wrapText="1"/>
    </xf>
    <xf numFmtId="0" fontId="3" fillId="0" borderId="0" xfId="0" applyFont="1" applyAlignment="1">
      <alignment wrapText="1"/>
    </xf>
    <xf numFmtId="164" fontId="3" fillId="0" borderId="0" xfId="3" applyFont="1" applyFill="1" applyBorder="1"/>
    <xf numFmtId="164" fontId="26" fillId="0" borderId="0" xfId="3" applyFont="1" applyFill="1" applyBorder="1"/>
    <xf numFmtId="0" fontId="22" fillId="2" borderId="7" xfId="0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5" fillId="2" borderId="0" xfId="2" applyFont="1" applyFill="1" applyBorder="1" applyAlignment="1">
      <alignment horizontal="center" vertical="center"/>
    </xf>
    <xf numFmtId="0" fontId="6" fillId="2" borderId="0" xfId="2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</cellXfs>
  <cellStyles count="4">
    <cellStyle name="Hipervínculo" xfId="2" builtinId="8"/>
    <cellStyle name="Millares" xfId="1" builtinId="3"/>
    <cellStyle name="Millares 9" xfId="3" xr:uid="{EC6D4F79-1E90-4746-BB89-606890AC312F}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purl.oclc.org/ooxml/officeDocument/relationships/image" Target="../media/image3.png"/><Relationship Id="rId2" Type="http://purl.oclc.org/ooxml/officeDocument/relationships/image" Target="../media/image2.png"/><Relationship Id="rId1" Type="http://purl.oclc.org/ooxml/officeDocument/relationships/image" Target="../media/image1.jpeg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6</xdr:col>
      <xdr:colOff>2705100</xdr:colOff>
      <xdr:row>0</xdr:row>
      <xdr:rowOff>0</xdr:rowOff>
    </xdr:from>
    <xdr:to>
      <xdr:col>6</xdr:col>
      <xdr:colOff>3695700</xdr:colOff>
      <xdr:row>2</xdr:row>
      <xdr:rowOff>19050</xdr:rowOff>
    </xdr:to>
    <xdr:pic>
      <xdr:nvPicPr>
        <xdr:cNvPr id="2" name="Imagen 2" descr="escudo_dominicano">
          <a:extLst>
            <a:ext uri="{FF2B5EF4-FFF2-40B4-BE49-F238E27FC236}">
              <a16:creationId xmlns:a16="http://schemas.microsoft.com/office/drawing/2014/main" id="{E3C49D01-AA9F-4E2A-9AAF-ABA6AB44A07D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8950" y="0"/>
          <a:ext cx="0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2705100</xdr:colOff>
      <xdr:row>0</xdr:row>
      <xdr:rowOff>0</xdr:rowOff>
    </xdr:from>
    <xdr:to>
      <xdr:col>6</xdr:col>
      <xdr:colOff>3695700</xdr:colOff>
      <xdr:row>2</xdr:row>
      <xdr:rowOff>19050</xdr:rowOff>
    </xdr:to>
    <xdr:pic>
      <xdr:nvPicPr>
        <xdr:cNvPr id="3" name="Imagen 2" descr="escudo_dominicano">
          <a:extLst>
            <a:ext uri="{FF2B5EF4-FFF2-40B4-BE49-F238E27FC236}">
              <a16:creationId xmlns:a16="http://schemas.microsoft.com/office/drawing/2014/main" id="{8F7D11F1-CB11-48E0-AC96-9CDC71DA1B2D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8950" y="0"/>
          <a:ext cx="0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2705100</xdr:colOff>
      <xdr:row>0</xdr:row>
      <xdr:rowOff>0</xdr:rowOff>
    </xdr:from>
    <xdr:to>
      <xdr:col>6</xdr:col>
      <xdr:colOff>3695700</xdr:colOff>
      <xdr:row>2</xdr:row>
      <xdr:rowOff>19050</xdr:rowOff>
    </xdr:to>
    <xdr:pic>
      <xdr:nvPicPr>
        <xdr:cNvPr id="4" name="Imagen 2" descr="escudo_dominicano">
          <a:extLst>
            <a:ext uri="{FF2B5EF4-FFF2-40B4-BE49-F238E27FC236}">
              <a16:creationId xmlns:a16="http://schemas.microsoft.com/office/drawing/2014/main" id="{F8DEB7FD-E7D8-4120-A69A-3A0D93F5068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8950" y="0"/>
          <a:ext cx="0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2705100</xdr:colOff>
      <xdr:row>0</xdr:row>
      <xdr:rowOff>0</xdr:rowOff>
    </xdr:from>
    <xdr:to>
      <xdr:col>6</xdr:col>
      <xdr:colOff>3695700</xdr:colOff>
      <xdr:row>2</xdr:row>
      <xdr:rowOff>19050</xdr:rowOff>
    </xdr:to>
    <xdr:pic>
      <xdr:nvPicPr>
        <xdr:cNvPr id="5" name="Imagen 4" descr="escudo_dominicano">
          <a:extLst>
            <a:ext uri="{FF2B5EF4-FFF2-40B4-BE49-F238E27FC236}">
              <a16:creationId xmlns:a16="http://schemas.microsoft.com/office/drawing/2014/main" id="{26E624CB-9193-4C71-857A-0D662A929A65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8950" y="0"/>
          <a:ext cx="0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</xdr:col>
      <xdr:colOff>925285</xdr:colOff>
      <xdr:row>0</xdr:row>
      <xdr:rowOff>40822</xdr:rowOff>
    </xdr:from>
    <xdr:ext cx="1918608" cy="830036"/>
    <xdr:pic>
      <xdr:nvPicPr>
        <xdr:cNvPr id="6" name="Imagen 5">
          <a:extLst>
            <a:ext uri="{FF2B5EF4-FFF2-40B4-BE49-F238E27FC236}">
              <a16:creationId xmlns:a16="http://schemas.microsoft.com/office/drawing/2014/main" id="{BD6DCD51-CEF8-4C26-BAC9-4CC756521B8B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/>
        <a:stretch>
          <a:fillRect/>
        </a:stretch>
      </xdr:blipFill>
      <xdr:spPr>
        <a:xfrm>
          <a:off x="8678635" y="40822"/>
          <a:ext cx="1918608" cy="830036"/>
        </a:xfrm>
        <a:prstGeom prst="rect">
          <a:avLst/>
        </a:prstGeom>
      </xdr:spPr>
    </xdr:pic>
    <xdr:clientData/>
  </xdr:oneCellAnchor>
  <xdr:oneCellAnchor>
    <xdr:from>
      <xdr:col>6</xdr:col>
      <xdr:colOff>638175</xdr:colOff>
      <xdr:row>20</xdr:row>
      <xdr:rowOff>27213</xdr:rowOff>
    </xdr:from>
    <xdr:ext cx="766094" cy="494687"/>
    <xdr:pic>
      <xdr:nvPicPr>
        <xdr:cNvPr id="7" name="Imagen 6">
          <a:extLst>
            <a:ext uri="{FF2B5EF4-FFF2-40B4-BE49-F238E27FC236}">
              <a16:creationId xmlns:a16="http://schemas.microsoft.com/office/drawing/2014/main" id="{5C7E52DC-6148-48D4-85BB-89DCA9572F4A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3"/>
        <a:stretch>
          <a:fillRect/>
        </a:stretch>
      </xdr:blipFill>
      <xdr:spPr>
        <a:xfrm>
          <a:off x="13649325" y="9056913"/>
          <a:ext cx="766094" cy="49468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80477-522A-404B-8390-E5E38D752785}">
  <sheetPr>
    <pageSetUpPr fitToPage="1"/>
  </sheetPr>
  <dimension ref="A1:I27"/>
  <sheetViews>
    <sheetView showGridLines="0" tabSelected="1" view="pageBreakPreview" zoomScale="70" zoomScaleNormal="30" zoomScaleSheetLayoutView="70" workbookViewId="0">
      <selection activeCell="C15" sqref="C15"/>
    </sheetView>
  </sheetViews>
  <sheetFormatPr baseColWidth="10" defaultRowHeight="15" x14ac:dyDescent="0.25"/>
  <cols>
    <col min="1" max="1" width="38.28515625" style="48" customWidth="1"/>
    <col min="2" max="2" width="37.28515625" style="10" customWidth="1"/>
    <col min="3" max="3" width="30" style="10" customWidth="1"/>
    <col min="4" max="4" width="25.5703125" style="10" customWidth="1"/>
    <col min="5" max="5" width="25" style="49" customWidth="1"/>
    <col min="6" max="6" width="21.85546875" style="10" customWidth="1"/>
    <col min="7" max="7" width="21.7109375" style="10" customWidth="1"/>
    <col min="8" max="8" width="26.140625" style="10" customWidth="1"/>
    <col min="9" max="9" width="27.85546875" style="10" customWidth="1"/>
    <col min="10" max="16384" width="11.42578125" style="10"/>
  </cols>
  <sheetData>
    <row r="1" spans="1:9" s="1" customFormat="1" ht="22.5" customHeight="1" x14ac:dyDescent="0.25">
      <c r="A1" s="53"/>
      <c r="B1" s="53"/>
      <c r="C1" s="53"/>
      <c r="D1" s="53"/>
      <c r="E1" s="53"/>
      <c r="F1" s="53"/>
      <c r="G1" s="53"/>
      <c r="H1" s="53"/>
      <c r="I1" s="53"/>
    </row>
    <row r="2" spans="1:9" s="1" customFormat="1" ht="22.5" customHeight="1" x14ac:dyDescent="0.25">
      <c r="A2" s="53"/>
      <c r="B2" s="53"/>
      <c r="C2" s="53"/>
      <c r="D2" s="53"/>
      <c r="E2" s="53"/>
      <c r="F2" s="53"/>
      <c r="G2" s="53"/>
      <c r="H2" s="53"/>
      <c r="I2" s="53"/>
    </row>
    <row r="3" spans="1:9" s="1" customFormat="1" ht="29.25" customHeight="1" x14ac:dyDescent="0.25">
      <c r="A3" s="54"/>
      <c r="B3" s="54"/>
      <c r="C3" s="54"/>
      <c r="D3" s="54"/>
      <c r="E3" s="54"/>
      <c r="F3" s="54"/>
      <c r="G3" s="54"/>
      <c r="H3" s="54"/>
      <c r="I3" s="54"/>
    </row>
    <row r="4" spans="1:9" s="1" customFormat="1" ht="35.25" customHeight="1" x14ac:dyDescent="0.25">
      <c r="A4" s="55" t="s">
        <v>0</v>
      </c>
      <c r="B4" s="55"/>
      <c r="C4" s="55"/>
      <c r="D4" s="55"/>
      <c r="E4" s="55"/>
      <c r="F4" s="55"/>
      <c r="G4" s="55"/>
      <c r="H4" s="55"/>
      <c r="I4" s="55"/>
    </row>
    <row r="5" spans="1:9" s="2" customFormat="1" ht="22.5" customHeight="1" x14ac:dyDescent="0.25">
      <c r="A5" s="56" t="s">
        <v>1</v>
      </c>
      <c r="B5" s="56"/>
      <c r="C5" s="56"/>
      <c r="D5" s="56"/>
      <c r="E5" s="56"/>
      <c r="F5" s="56"/>
      <c r="G5" s="56"/>
      <c r="H5" s="56"/>
      <c r="I5" s="56"/>
    </row>
    <row r="6" spans="1:9" s="2" customFormat="1" ht="22.5" customHeight="1" x14ac:dyDescent="0.25">
      <c r="A6" s="57" t="s">
        <v>2</v>
      </c>
      <c r="B6" s="57"/>
      <c r="C6" s="57"/>
      <c r="D6" s="57"/>
      <c r="E6" s="57"/>
      <c r="F6" s="57"/>
      <c r="G6" s="57"/>
      <c r="H6" s="57"/>
      <c r="I6" s="57"/>
    </row>
    <row r="7" spans="1:9" s="1" customFormat="1" ht="22.5" customHeight="1" x14ac:dyDescent="0.4">
      <c r="A7" s="3"/>
      <c r="B7" s="4"/>
      <c r="C7" s="4"/>
      <c r="D7" s="4"/>
      <c r="E7" s="5"/>
      <c r="F7" s="4"/>
      <c r="G7" s="6"/>
      <c r="H7" s="6"/>
      <c r="I7" s="6"/>
    </row>
    <row r="8" spans="1:9" ht="60.75" x14ac:dyDescent="0.25">
      <c r="A8" s="7" t="s">
        <v>3</v>
      </c>
      <c r="B8" s="7" t="s">
        <v>4</v>
      </c>
      <c r="C8" s="7" t="s">
        <v>5</v>
      </c>
      <c r="D8" s="7" t="s">
        <v>6</v>
      </c>
      <c r="E8" s="8" t="s">
        <v>7</v>
      </c>
      <c r="F8" s="7" t="s">
        <v>8</v>
      </c>
      <c r="G8" s="7" t="s">
        <v>9</v>
      </c>
      <c r="H8" s="8" t="s">
        <v>10</v>
      </c>
      <c r="I8" s="9" t="s">
        <v>35</v>
      </c>
    </row>
    <row r="9" spans="1:9" s="18" customFormat="1" ht="78" customHeight="1" x14ac:dyDescent="0.3">
      <c r="A9" s="11" t="s">
        <v>11</v>
      </c>
      <c r="B9" s="12" t="s">
        <v>12</v>
      </c>
      <c r="C9" s="13" t="s">
        <v>13</v>
      </c>
      <c r="D9" s="13" t="s">
        <v>14</v>
      </c>
      <c r="E9" s="14">
        <v>59650.5</v>
      </c>
      <c r="F9" s="13" t="s">
        <v>15</v>
      </c>
      <c r="G9" s="15"/>
      <c r="H9" s="16">
        <f t="shared" ref="H9" si="0">+E9</f>
        <v>59650.5</v>
      </c>
      <c r="I9" s="17" t="s">
        <v>16</v>
      </c>
    </row>
    <row r="10" spans="1:9" s="18" customFormat="1" ht="78" customHeight="1" x14ac:dyDescent="0.3">
      <c r="A10" s="11" t="s">
        <v>11</v>
      </c>
      <c r="B10" s="12" t="s">
        <v>17</v>
      </c>
      <c r="C10" s="13" t="s">
        <v>18</v>
      </c>
      <c r="D10" s="13" t="s">
        <v>19</v>
      </c>
      <c r="E10" s="14">
        <v>39902.199999999997</v>
      </c>
      <c r="F10" s="13" t="s">
        <v>20</v>
      </c>
      <c r="G10" s="15"/>
      <c r="H10" s="16">
        <f>+E10</f>
        <v>39902.199999999997</v>
      </c>
      <c r="I10" s="17" t="s">
        <v>36</v>
      </c>
    </row>
    <row r="11" spans="1:9" s="18" customFormat="1" ht="78" customHeight="1" x14ac:dyDescent="0.3">
      <c r="A11" s="11" t="s">
        <v>21</v>
      </c>
      <c r="B11" s="19" t="s">
        <v>22</v>
      </c>
      <c r="C11" s="13" t="s">
        <v>23</v>
      </c>
      <c r="D11" s="13" t="s">
        <v>24</v>
      </c>
      <c r="E11" s="14">
        <v>43816.75</v>
      </c>
      <c r="F11" s="13" t="s">
        <v>34</v>
      </c>
      <c r="G11" s="15"/>
      <c r="H11" s="16">
        <f>+E11</f>
        <v>43816.75</v>
      </c>
      <c r="I11" s="17" t="s">
        <v>16</v>
      </c>
    </row>
    <row r="12" spans="1:9" s="18" customFormat="1" ht="54" customHeight="1" x14ac:dyDescent="0.3">
      <c r="A12" s="20"/>
      <c r="B12" s="21"/>
      <c r="C12" s="22"/>
      <c r="D12" s="23"/>
      <c r="E12" s="24">
        <f>SUM(E9:E11)</f>
        <v>143369.45000000001</v>
      </c>
      <c r="F12" s="25"/>
      <c r="G12" s="26"/>
      <c r="H12" s="27">
        <f>SUM(H9:H11)</f>
        <v>143369.45000000001</v>
      </c>
      <c r="I12" s="17"/>
    </row>
    <row r="13" spans="1:9" s="30" customFormat="1" ht="35.25" customHeight="1" x14ac:dyDescent="0.4">
      <c r="A13" s="28"/>
      <c r="B13" s="28"/>
      <c r="C13" s="28"/>
      <c r="D13" s="28"/>
      <c r="E13" s="28"/>
      <c r="F13" s="28"/>
      <c r="G13" s="29"/>
      <c r="H13" s="29"/>
      <c r="I13" s="29"/>
    </row>
    <row r="14" spans="1:9" s="30" customFormat="1" ht="35.25" customHeight="1" x14ac:dyDescent="0.4">
      <c r="A14" s="28"/>
      <c r="B14" s="28"/>
      <c r="C14" s="28"/>
      <c r="D14" s="28"/>
      <c r="E14" s="28"/>
      <c r="F14" s="28"/>
      <c r="G14" s="29"/>
      <c r="H14" s="29"/>
      <c r="I14" s="29"/>
    </row>
    <row r="15" spans="1:9" s="30" customFormat="1" ht="35.25" customHeight="1" x14ac:dyDescent="0.4">
      <c r="A15" s="31" t="s">
        <v>38</v>
      </c>
      <c r="B15" s="32"/>
      <c r="C15" s="33" t="s">
        <v>25</v>
      </c>
      <c r="D15" s="34"/>
      <c r="E15" s="34"/>
      <c r="F15" s="28"/>
      <c r="G15" s="33" t="s">
        <v>26</v>
      </c>
      <c r="H15" s="33"/>
      <c r="I15" s="29"/>
    </row>
    <row r="16" spans="1:9" s="34" customFormat="1" ht="26.25" x14ac:dyDescent="0.4">
      <c r="A16" s="50" t="s">
        <v>37</v>
      </c>
      <c r="B16" s="35"/>
      <c r="C16" s="36" t="s">
        <v>27</v>
      </c>
      <c r="F16" s="37"/>
      <c r="G16" s="38" t="s">
        <v>28</v>
      </c>
      <c r="H16" s="38"/>
      <c r="I16" s="39"/>
    </row>
    <row r="17" spans="1:9" s="34" customFormat="1" ht="26.25" x14ac:dyDescent="0.4">
      <c r="A17" s="35" t="s">
        <v>29</v>
      </c>
      <c r="B17" s="35"/>
      <c r="C17" s="36" t="s">
        <v>30</v>
      </c>
      <c r="F17" s="33"/>
      <c r="G17" s="36" t="s">
        <v>31</v>
      </c>
      <c r="H17" s="36"/>
    </row>
    <row r="18" spans="1:9" s="34" customFormat="1" ht="27" thickBot="1" x14ac:dyDescent="0.45">
      <c r="A18" s="36"/>
      <c r="E18" s="36"/>
      <c r="F18" s="36"/>
    </row>
    <row r="19" spans="1:9" s="34" customFormat="1" ht="27" hidden="1" thickBot="1" x14ac:dyDescent="0.45">
      <c r="A19" s="36"/>
      <c r="E19" s="36"/>
      <c r="F19" s="36"/>
    </row>
    <row r="20" spans="1:9" s="34" customFormat="1" ht="27" hidden="1" thickBot="1" x14ac:dyDescent="0.45">
      <c r="A20" s="36"/>
      <c r="B20" s="36"/>
      <c r="C20" s="36"/>
      <c r="D20" s="36"/>
      <c r="E20" s="36"/>
      <c r="F20" s="36"/>
      <c r="G20" s="36"/>
      <c r="H20" s="36"/>
      <c r="I20" s="36"/>
    </row>
    <row r="21" spans="1:9" s="34" customFormat="1" ht="21" x14ac:dyDescent="0.3">
      <c r="A21" s="51" t="s">
        <v>32</v>
      </c>
      <c r="B21" s="51"/>
      <c r="C21" s="51"/>
      <c r="D21" s="51"/>
      <c r="E21" s="51"/>
      <c r="F21" s="51"/>
      <c r="G21" s="51"/>
      <c r="H21" s="51"/>
      <c r="I21" s="51"/>
    </row>
    <row r="22" spans="1:9" s="34" customFormat="1" ht="20.25" x14ac:dyDescent="0.3">
      <c r="A22" s="52" t="s">
        <v>33</v>
      </c>
      <c r="B22" s="52"/>
      <c r="C22" s="52"/>
      <c r="D22" s="52"/>
      <c r="E22" s="52"/>
      <c r="F22" s="52"/>
      <c r="G22" s="52"/>
      <c r="H22" s="52"/>
      <c r="I22" s="52"/>
    </row>
    <row r="23" spans="1:9" s="34" customFormat="1" ht="21" x14ac:dyDescent="0.3">
      <c r="A23" s="40"/>
      <c r="B23" s="41"/>
      <c r="C23" s="41"/>
      <c r="D23" s="41"/>
      <c r="E23" s="42"/>
      <c r="F23" s="43"/>
      <c r="G23" s="44"/>
      <c r="H23" s="44"/>
      <c r="I23" s="44"/>
    </row>
    <row r="24" spans="1:9" s="34" customFormat="1" ht="21" x14ac:dyDescent="0.3">
      <c r="A24" s="40"/>
      <c r="B24" s="41"/>
      <c r="C24" s="41"/>
      <c r="D24" s="41"/>
      <c r="E24" s="42"/>
      <c r="G24" s="44"/>
      <c r="H24" s="44"/>
      <c r="I24" s="44"/>
    </row>
    <row r="25" spans="1:9" x14ac:dyDescent="0.25">
      <c r="A25" s="45"/>
      <c r="B25" s="1"/>
      <c r="C25" s="1"/>
      <c r="D25" s="1"/>
      <c r="E25" s="46"/>
      <c r="F25" s="1"/>
      <c r="G25" s="1"/>
      <c r="H25" s="1"/>
      <c r="I25" s="1"/>
    </row>
    <row r="26" spans="1:9" x14ac:dyDescent="0.25">
      <c r="A26" s="45"/>
      <c r="B26" s="1"/>
      <c r="C26" s="1"/>
      <c r="D26" s="1"/>
      <c r="E26" s="46"/>
      <c r="F26" s="1"/>
      <c r="G26" s="1"/>
      <c r="H26" s="1"/>
      <c r="I26" s="1"/>
    </row>
    <row r="27" spans="1:9" x14ac:dyDescent="0.25">
      <c r="A27" s="47"/>
      <c r="B27" s="1"/>
      <c r="C27" s="1"/>
      <c r="D27" s="1"/>
      <c r="E27" s="46"/>
      <c r="F27" s="1"/>
      <c r="G27" s="1"/>
      <c r="H27" s="1"/>
      <c r="I27" s="1"/>
    </row>
  </sheetData>
  <mergeCells count="8">
    <mergeCell ref="A21:I21"/>
    <mergeCell ref="A22:I22"/>
    <mergeCell ref="A1:I1"/>
    <mergeCell ref="A2:I2"/>
    <mergeCell ref="A3:I3"/>
    <mergeCell ref="A4:I4"/>
    <mergeCell ref="A5:I5"/>
    <mergeCell ref="A6:I6"/>
  </mergeCells>
  <conditionalFormatting sqref="E12">
    <cfRule type="duplicateValues" dxfId="1" priority="1"/>
  </conditionalFormatting>
  <conditionalFormatting sqref="E9:E11">
    <cfRule type="duplicateValues" dxfId="0" priority="2"/>
  </conditionalFormatting>
  <printOptions horizontalCentered="1"/>
  <pageMargins left="0.12" right="0.18" top="0.39370078740157483" bottom="0.15748031496062992" header="0.31496062992125984" footer="0.31496062992125984"/>
  <pageSetup scale="49"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CUENTAS X PAGAR ENERO 2023</vt:lpstr>
      <vt:lpstr>'CUENTAS X PAGAR ENERO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Deyanira Fernández</dc:creator>
  <cp:lastModifiedBy>Deyanira Fernández</cp:lastModifiedBy>
  <cp:lastPrinted>2023-02-10T17:57:15Z</cp:lastPrinted>
  <dcterms:created xsi:type="dcterms:W3CDTF">2023-02-10T17:45:56Z</dcterms:created>
  <dcterms:modified xsi:type="dcterms:W3CDTF">2023-02-10T18:01:59Z</dcterms:modified>
</cp:coreProperties>
</file>