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Y:\DOCUMENTOS PARA FIRMAS DIGITALES\PORTAL DE TRANSPARENCIA JC\2024\ABRIL 2024\"/>
    </mc:Choice>
  </mc:AlternateContent>
  <xr:revisionPtr revIDLastSave="0" documentId="13_ncr:1_{E9DB7D19-B41C-4E4D-A616-40E1B82C1878}" xr6:coauthVersionLast="47" xr6:coauthVersionMax="47" xr10:uidLastSave="{00000000-0000-0000-0000-000000000000}"/>
  <bookViews>
    <workbookView xWindow="-120" yWindow="-120" windowWidth="29040" windowHeight="15840" xr2:uid="{A6823F4D-F12E-45D6-88C3-019AC637BF6B}"/>
  </bookViews>
  <sheets>
    <sheet name="CUENTAS X PAGAR ABRIL 2024" sheetId="1" r:id="rId1"/>
  </sheets>
  <definedNames>
    <definedName name="_xlnm._FilterDatabase" localSheetId="0" hidden="1">'CUENTAS X PAGAR ABRIL 2024'!$C$8:$K$15</definedName>
    <definedName name="_xlnm.Print_Area" localSheetId="0">'CUENTAS X PAGAR ABRIL 2024'!$C$1:$L$26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" i="1" l="1"/>
  <c r="J14" i="1"/>
  <c r="J13" i="1"/>
  <c r="J12" i="1"/>
  <c r="J11" i="1"/>
  <c r="J10" i="1"/>
  <c r="J9" i="1"/>
  <c r="J15" i="1" l="1"/>
</calcChain>
</file>

<file path=xl/sharedStrings.xml><?xml version="1.0" encoding="utf-8"?>
<sst xmlns="http://schemas.openxmlformats.org/spreadsheetml/2006/main" count="53" uniqueCount="47">
  <si>
    <t xml:space="preserve">                                                                  Consejo de Coordinacion Zona Especial Desarrollo Fronterizo</t>
  </si>
  <si>
    <t xml:space="preserve">                                                                                          RELACIÓN DE CUENTAS POR PAGAR AL 30 DE ABRIL 2024</t>
  </si>
  <si>
    <t xml:space="preserve">                                                                                                                                                          VALORES EN RD$</t>
  </si>
  <si>
    <t>PROVEEDOR</t>
  </si>
  <si>
    <t>CONCEPTO</t>
  </si>
  <si>
    <t>FACTURA NCF</t>
  </si>
  <si>
    <t>FECHA FACTURA</t>
  </si>
  <si>
    <t>MONTO FACTURADO</t>
  </si>
  <si>
    <t>FECHA FIN FACTURA</t>
  </si>
  <si>
    <t>MONTO PAGADO A LA FECHA</t>
  </si>
  <si>
    <t>MONTO PENDIENTE</t>
  </si>
  <si>
    <r>
      <t>ESTADO (</t>
    </r>
    <r>
      <rPr>
        <b/>
        <sz val="12"/>
        <rFont val="Times New Roman"/>
        <family val="1"/>
      </rPr>
      <t>COMPLETADO,PENDIENTE,ATRASADO</t>
    </r>
    <r>
      <rPr>
        <b/>
        <sz val="14"/>
        <rFont val="Times New Roman"/>
        <family val="1"/>
      </rPr>
      <t>)</t>
    </r>
  </si>
  <si>
    <t>Viamar, SA</t>
  </si>
  <si>
    <t>SERVICIO MANTENIMIENTO CAMIONETA RN CCDF</t>
  </si>
  <si>
    <t>B1500014834</t>
  </si>
  <si>
    <t>14/04/2024</t>
  </si>
  <si>
    <t>PENDIENTE</t>
  </si>
  <si>
    <t>Idemesa, SRL</t>
  </si>
  <si>
    <t>ADQUISICION DE MEDICAMENTOS PARA CONSUMO DEL CCDF</t>
  </si>
  <si>
    <t>B1500001219</t>
  </si>
  <si>
    <t>24/05/2024</t>
  </si>
  <si>
    <t>Altice Dominicana, SA</t>
  </si>
  <si>
    <t>SERVICIOS TELEFONICOS DEL CCDF, CUENTA NO.61819630</t>
  </si>
  <si>
    <t>E450000003650</t>
  </si>
  <si>
    <t>10/05/2024</t>
  </si>
  <si>
    <t>Gallen Office Supply</t>
  </si>
  <si>
    <t>ADQUISICION TONNERS Y TINTAS PAR USO DEL CCDF</t>
  </si>
  <si>
    <t>B1500000314</t>
  </si>
  <si>
    <t>25/05/2024</t>
  </si>
  <si>
    <t>Suplidora Reysa, EIRL</t>
  </si>
  <si>
    <t>ADQUISICION ALIMENTOS Y BEBIDAS PARA CONSUMO DEL CCDF</t>
  </si>
  <si>
    <t>B1500000706</t>
  </si>
  <si>
    <t>Edesur</t>
  </si>
  <si>
    <t>SERVICIO DE ENERGIA ELECTRICA DEL CCDF, NIC 6454477, S/F 6454477.</t>
  </si>
  <si>
    <t>B1500524635</t>
  </si>
  <si>
    <t>30/05/2024</t>
  </si>
  <si>
    <t xml:space="preserve">                                         Lic. Deyanira Fernández</t>
  </si>
  <si>
    <t xml:space="preserve">                                                                                      Lic. Erodis Díaz</t>
  </si>
  <si>
    <t xml:space="preserve">                                                           Lic. Francisco Santana</t>
  </si>
  <si>
    <t xml:space="preserve">                                 Enc de Division de Contabilidad</t>
  </si>
  <si>
    <t xml:space="preserve">                                                                                          Director Ejecutivo</t>
  </si>
  <si>
    <t xml:space="preserve">             Enc. Administrativo y Financiero</t>
  </si>
  <si>
    <t xml:space="preserve">                                            PREPARADO POR</t>
  </si>
  <si>
    <t xml:space="preserve">                                                                                         APROBADO POR</t>
  </si>
  <si>
    <t xml:space="preserve">                                                         REVISADO POR</t>
  </si>
  <si>
    <t>Calle Hojas Ancha No. 21, Residencial Alameda Oeste, Santo Domingo Oeste, R. D.</t>
  </si>
  <si>
    <r>
      <t xml:space="preserve">Teléfono: 809-475-3932, RNC: 401514291, Web: </t>
    </r>
    <r>
      <rPr>
        <u/>
        <sz val="14"/>
        <color theme="8" tint="-0.499984740745262"/>
        <rFont val="Calibri"/>
        <family val="2"/>
        <scheme val="minor"/>
      </rPr>
      <t>www.ccdf.gob.do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</si>
</sst>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.##0.00_);_(* \(#.##0.00\);_(* &quot;-&quot;??_);_(@_)"/>
    <numFmt numFmtId="166" formatCode="[$-F800]dddd\,\ mmmm\ dd\,\ yyyy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name val="Times New Roman"/>
      <family val="1"/>
    </font>
    <font>
      <sz val="11"/>
      <name val="Times New Roman"/>
      <family val="1"/>
    </font>
    <font>
      <u/>
      <sz val="11"/>
      <color theme="10"/>
      <name val="Calibri"/>
      <family val="2"/>
      <scheme val="minor"/>
    </font>
    <font>
      <u/>
      <sz val="20"/>
      <color theme="4" tint="-0.249977111117893"/>
      <name val="Times New Roman"/>
      <family val="1"/>
    </font>
    <font>
      <b/>
      <sz val="24"/>
      <color theme="4" tint="-0.499984740745262"/>
      <name val="Times New Roman"/>
      <family val="1"/>
    </font>
    <font>
      <sz val="20"/>
      <name val="Times New Roman"/>
      <family val="1"/>
    </font>
    <font>
      <sz val="12"/>
      <name val="Times New Roman"/>
      <family val="1"/>
    </font>
    <font>
      <sz val="18"/>
      <name val="Times New Roman"/>
      <family val="1"/>
    </font>
    <font>
      <b/>
      <sz val="16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b/>
      <sz val="18"/>
      <color rgb="FF0070C0"/>
      <name val="Times New Roman"/>
      <family val="1"/>
    </font>
    <font>
      <sz val="11"/>
      <name val="Calibri"/>
      <family val="2"/>
      <scheme val="minor"/>
    </font>
    <font>
      <sz val="14"/>
      <name val="Times New Roman"/>
      <family val="1"/>
    </font>
    <font>
      <b/>
      <sz val="18"/>
      <color rgb="FF1673BA"/>
      <name val="Arial"/>
      <family val="2"/>
    </font>
    <font>
      <sz val="13"/>
      <color theme="1"/>
      <name val="Calibri"/>
      <family val="2"/>
      <scheme val="minor"/>
    </font>
    <font>
      <sz val="16"/>
      <name val="Times New Roman"/>
      <family val="1"/>
    </font>
    <font>
      <sz val="18"/>
      <color theme="1"/>
      <name val="Times New Roman"/>
      <family val="1"/>
    </font>
    <font>
      <sz val="20"/>
      <color theme="1"/>
      <name val="Times New Roman"/>
      <family val="1"/>
    </font>
    <font>
      <b/>
      <sz val="20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6"/>
      <color theme="8" tint="-0.499984740745262"/>
      <name val="Calibri"/>
      <family val="2"/>
      <scheme val="minor"/>
    </font>
    <font>
      <sz val="14"/>
      <color rgb="FF002D86"/>
      <name val="Arial"/>
      <family val="2"/>
    </font>
    <font>
      <u/>
      <sz val="14"/>
      <color theme="8" tint="-0.499984740745262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theme="3"/>
      </top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165" fontId="1" fillId="0" borderId="0" applyFont="0" applyFill="0" applyBorder="0" applyAlignment="0" applyProtection="0"/>
  </cellStyleXfs>
  <cellXfs count="66">
    <xf numFmtId="0" fontId="0" fillId="0" borderId="0" xfId="0"/>
    <xf numFmtId="0" fontId="3" fillId="2" borderId="0" xfId="0" applyFont="1" applyFill="1"/>
    <xf numFmtId="164" fontId="3" fillId="2" borderId="0" xfId="1" applyFont="1" applyFill="1"/>
    <xf numFmtId="0" fontId="8" fillId="2" borderId="0" xfId="0" applyFont="1" applyFill="1"/>
    <xf numFmtId="164" fontId="8" fillId="2" borderId="0" xfId="1" applyFont="1" applyFill="1"/>
    <xf numFmtId="0" fontId="7" fillId="2" borderId="0" xfId="0" applyFont="1" applyFill="1" applyAlignment="1">
      <alignment wrapText="1"/>
    </xf>
    <xf numFmtId="0" fontId="7" fillId="2" borderId="0" xfId="0" applyFont="1" applyFill="1"/>
    <xf numFmtId="165" fontId="7" fillId="2" borderId="0" xfId="3" applyFont="1" applyFill="1" applyBorder="1"/>
    <xf numFmtId="0" fontId="2" fillId="2" borderId="0" xfId="0" applyFont="1" applyFill="1"/>
    <xf numFmtId="0" fontId="10" fillId="3" borderId="1" xfId="0" applyFont="1" applyFill="1" applyBorder="1" applyAlignment="1">
      <alignment horizontal="center" vertical="center" wrapText="1"/>
    </xf>
    <xf numFmtId="166" fontId="10" fillId="3" borderId="1" xfId="0" applyNumberFormat="1" applyFont="1" applyFill="1" applyBorder="1" applyAlignment="1">
      <alignment horizontal="center" vertical="center" wrapText="1"/>
    </xf>
    <xf numFmtId="165" fontId="10" fillId="3" borderId="1" xfId="3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3" fillId="0" borderId="0" xfId="0" applyFont="1"/>
    <xf numFmtId="164" fontId="3" fillId="0" borderId="0" xfId="1" applyFont="1"/>
    <xf numFmtId="0" fontId="1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/>
    </xf>
    <xf numFmtId="14" fontId="9" fillId="0" borderId="1" xfId="0" applyNumberFormat="1" applyFont="1" applyBorder="1" applyAlignment="1">
      <alignment horizontal="center" vertical="center"/>
    </xf>
    <xf numFmtId="164" fontId="7" fillId="2" borderId="2" xfId="1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0" xfId="0" applyFont="1"/>
    <xf numFmtId="164" fontId="7" fillId="0" borderId="2" xfId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9" fontId="9" fillId="0" borderId="3" xfId="0" applyNumberFormat="1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left" vertical="center" wrapText="1"/>
    </xf>
    <xf numFmtId="49" fontId="9" fillId="0" borderId="5" xfId="0" applyNumberFormat="1" applyFont="1" applyBorder="1" applyAlignment="1">
      <alignment horizontal="center" vertical="center"/>
    </xf>
    <xf numFmtId="49" fontId="9" fillId="0" borderId="6" xfId="0" applyNumberFormat="1" applyFont="1" applyBorder="1" applyAlignment="1">
      <alignment horizontal="center" vertical="center"/>
    </xf>
    <xf numFmtId="164" fontId="2" fillId="0" borderId="2" xfId="1" applyFont="1" applyFill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164" fontId="2" fillId="0" borderId="3" xfId="1" applyFont="1" applyBorder="1" applyAlignment="1">
      <alignment horizontal="center" vertical="center"/>
    </xf>
    <xf numFmtId="164" fontId="15" fillId="0" borderId="0" xfId="1" applyFont="1"/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/>
    <xf numFmtId="0" fontId="9" fillId="0" borderId="0" xfId="0" applyFont="1"/>
    <xf numFmtId="0" fontId="18" fillId="0" borderId="0" xfId="0" applyFont="1"/>
    <xf numFmtId="0" fontId="19" fillId="2" borderId="0" xfId="0" applyFont="1" applyFill="1" applyAlignment="1">
      <alignment horizontal="center"/>
    </xf>
    <xf numFmtId="165" fontId="18" fillId="0" borderId="0" xfId="3" applyFont="1" applyFill="1" applyBorder="1"/>
    <xf numFmtId="0" fontId="20" fillId="2" borderId="0" xfId="0" applyFont="1" applyFill="1" applyAlignment="1">
      <alignment horizontal="center"/>
    </xf>
    <xf numFmtId="165" fontId="10" fillId="0" borderId="0" xfId="3" applyFont="1" applyFill="1" applyBorder="1"/>
    <xf numFmtId="0" fontId="21" fillId="2" borderId="0" xfId="0" applyFont="1" applyFill="1" applyAlignment="1">
      <alignment horizontal="center"/>
    </xf>
    <xf numFmtId="0" fontId="9" fillId="2" borderId="0" xfId="0" applyFont="1" applyFill="1"/>
    <xf numFmtId="0" fontId="21" fillId="2" borderId="0" xfId="0" applyFont="1" applyFill="1" applyAlignment="1">
      <alignment horizontal="left"/>
    </xf>
    <xf numFmtId="0" fontId="22" fillId="2" borderId="0" xfId="0" applyFont="1" applyFill="1" applyAlignment="1">
      <alignment horizontal="center"/>
    </xf>
    <xf numFmtId="0" fontId="23" fillId="2" borderId="0" xfId="0" applyFont="1" applyFill="1" applyAlignment="1">
      <alignment horizontal="center"/>
    </xf>
    <xf numFmtId="0" fontId="27" fillId="2" borderId="0" xfId="0" applyFont="1" applyFill="1" applyAlignment="1">
      <alignment horizontal="center" vertical="center" wrapText="1"/>
    </xf>
    <xf numFmtId="0" fontId="27" fillId="2" borderId="0" xfId="0" applyFont="1" applyFill="1" applyAlignment="1">
      <alignment horizontal="center" vertical="center"/>
    </xf>
    <xf numFmtId="0" fontId="27" fillId="2" borderId="0" xfId="0" applyFont="1" applyFill="1" applyAlignment="1">
      <alignment vertical="center"/>
    </xf>
    <xf numFmtId="165" fontId="18" fillId="2" borderId="0" xfId="3" applyFont="1" applyFill="1" applyBorder="1" applyAlignment="1">
      <alignment vertical="center"/>
    </xf>
    <xf numFmtId="0" fontId="18" fillId="2" borderId="0" xfId="0" applyFont="1" applyFill="1" applyAlignment="1">
      <alignment vertical="center"/>
    </xf>
    <xf numFmtId="49" fontId="3" fillId="2" borderId="0" xfId="0" applyNumberFormat="1" applyFont="1" applyFill="1" applyAlignment="1">
      <alignment horizontal="center" wrapText="1"/>
    </xf>
    <xf numFmtId="165" fontId="3" fillId="2" borderId="0" xfId="3" applyFont="1" applyFill="1" applyBorder="1"/>
    <xf numFmtId="0" fontId="3" fillId="2" borderId="0" xfId="0" applyFont="1" applyFill="1" applyAlignment="1">
      <alignment wrapText="1"/>
    </xf>
    <xf numFmtId="0" fontId="3" fillId="0" borderId="0" xfId="0" applyFont="1" applyAlignment="1">
      <alignment wrapText="1"/>
    </xf>
    <xf numFmtId="165" fontId="3" fillId="0" borderId="0" xfId="3" applyFont="1" applyFill="1" applyBorder="1"/>
    <xf numFmtId="0" fontId="24" fillId="2" borderId="7" xfId="0" applyFont="1" applyFill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5" fillId="2" borderId="0" xfId="2" applyFont="1" applyFill="1" applyBorder="1" applyAlignment="1">
      <alignment horizontal="center" vertical="center"/>
    </xf>
    <xf numFmtId="0" fontId="6" fillId="2" borderId="0" xfId="2" applyFont="1" applyFill="1" applyBorder="1" applyAlignment="1">
      <alignment horizontal="left" vertical="center"/>
    </xf>
    <xf numFmtId="0" fontId="7" fillId="2" borderId="0" xfId="0" applyFont="1" applyFill="1" applyAlignment="1">
      <alignment horizontal="left" vertical="center" wrapText="1"/>
    </xf>
    <xf numFmtId="0" fontId="9" fillId="2" borderId="0" xfId="0" applyFont="1" applyFill="1" applyAlignment="1">
      <alignment horizontal="left" vertical="center" wrapText="1"/>
    </xf>
  </cellXfs>
  <cellStyles count="4">
    <cellStyle name="Hipervínculo" xfId="2" builtinId="8"/>
    <cellStyle name="Millares" xfId="1" builtinId="3"/>
    <cellStyle name="Millares 9" xfId="3" xr:uid="{B84525CD-8CA6-4F0C-903D-7E2025CD38A8}"/>
    <cellStyle name="Normal" xfId="0" builtinId="0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2705100</xdr:colOff>
      <xdr:row>0</xdr:row>
      <xdr:rowOff>0</xdr:rowOff>
    </xdr:from>
    <xdr:to>
      <xdr:col>8</xdr:col>
      <xdr:colOff>3695700</xdr:colOff>
      <xdr:row>2</xdr:row>
      <xdr:rowOff>19050</xdr:rowOff>
    </xdr:to>
    <xdr:pic>
      <xdr:nvPicPr>
        <xdr:cNvPr id="2" name="Imagen 2" descr="escudo_dominicano">
          <a:extLst>
            <a:ext uri="{FF2B5EF4-FFF2-40B4-BE49-F238E27FC236}">
              <a16:creationId xmlns:a16="http://schemas.microsoft.com/office/drawing/2014/main" id="{26528779-5257-4E51-8A97-15ED886211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58875" y="0"/>
          <a:ext cx="0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2705100</xdr:colOff>
      <xdr:row>0</xdr:row>
      <xdr:rowOff>0</xdr:rowOff>
    </xdr:from>
    <xdr:to>
      <xdr:col>8</xdr:col>
      <xdr:colOff>3695700</xdr:colOff>
      <xdr:row>2</xdr:row>
      <xdr:rowOff>19050</xdr:rowOff>
    </xdr:to>
    <xdr:pic>
      <xdr:nvPicPr>
        <xdr:cNvPr id="3" name="Imagen 2" descr="escudo_dominicano">
          <a:extLst>
            <a:ext uri="{FF2B5EF4-FFF2-40B4-BE49-F238E27FC236}">
              <a16:creationId xmlns:a16="http://schemas.microsoft.com/office/drawing/2014/main" id="{09E4A7D8-4C8F-4CCA-8770-A2D3EFA33B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58875" y="0"/>
          <a:ext cx="0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2705100</xdr:colOff>
      <xdr:row>0</xdr:row>
      <xdr:rowOff>0</xdr:rowOff>
    </xdr:from>
    <xdr:to>
      <xdr:col>8</xdr:col>
      <xdr:colOff>3695700</xdr:colOff>
      <xdr:row>2</xdr:row>
      <xdr:rowOff>19050</xdr:rowOff>
    </xdr:to>
    <xdr:pic>
      <xdr:nvPicPr>
        <xdr:cNvPr id="4" name="Imagen 2" descr="escudo_dominicano">
          <a:extLst>
            <a:ext uri="{FF2B5EF4-FFF2-40B4-BE49-F238E27FC236}">
              <a16:creationId xmlns:a16="http://schemas.microsoft.com/office/drawing/2014/main" id="{549A1F11-C647-4FD0-A262-68F54406F1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58875" y="0"/>
          <a:ext cx="0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2705100</xdr:colOff>
      <xdr:row>0</xdr:row>
      <xdr:rowOff>0</xdr:rowOff>
    </xdr:from>
    <xdr:to>
      <xdr:col>8</xdr:col>
      <xdr:colOff>3695700</xdr:colOff>
      <xdr:row>2</xdr:row>
      <xdr:rowOff>19050</xdr:rowOff>
    </xdr:to>
    <xdr:pic>
      <xdr:nvPicPr>
        <xdr:cNvPr id="5" name="Imagen 4" descr="escudo_dominicano">
          <a:extLst>
            <a:ext uri="{FF2B5EF4-FFF2-40B4-BE49-F238E27FC236}">
              <a16:creationId xmlns:a16="http://schemas.microsoft.com/office/drawing/2014/main" id="{BE1AE160-106B-4A95-A435-CA23FF1AF5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58875" y="0"/>
          <a:ext cx="0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5</xdr:col>
      <xdr:colOff>925285</xdr:colOff>
      <xdr:row>0</xdr:row>
      <xdr:rowOff>40822</xdr:rowOff>
    </xdr:from>
    <xdr:ext cx="1918608" cy="830036"/>
    <xdr:pic>
      <xdr:nvPicPr>
        <xdr:cNvPr id="6" name="Imagen 5">
          <a:extLst>
            <a:ext uri="{FF2B5EF4-FFF2-40B4-BE49-F238E27FC236}">
              <a16:creationId xmlns:a16="http://schemas.microsoft.com/office/drawing/2014/main" id="{1216F3DE-B410-4983-B354-EA68120676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811860" y="40822"/>
          <a:ext cx="1918608" cy="830036"/>
        </a:xfrm>
        <a:prstGeom prst="rect">
          <a:avLst/>
        </a:prstGeom>
      </xdr:spPr>
    </xdr:pic>
    <xdr:clientData/>
  </xdr:oneCellAnchor>
  <xdr:oneCellAnchor>
    <xdr:from>
      <xdr:col>8</xdr:col>
      <xdr:colOff>638175</xdr:colOff>
      <xdr:row>24</xdr:row>
      <xdr:rowOff>27213</xdr:rowOff>
    </xdr:from>
    <xdr:ext cx="766094" cy="494687"/>
    <xdr:pic>
      <xdr:nvPicPr>
        <xdr:cNvPr id="7" name="Imagen 6">
          <a:extLst>
            <a:ext uri="{FF2B5EF4-FFF2-40B4-BE49-F238E27FC236}">
              <a16:creationId xmlns:a16="http://schemas.microsoft.com/office/drawing/2014/main" id="{917A8FD8-097D-458E-8265-007D7D46E5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049250" y="14457588"/>
          <a:ext cx="766094" cy="494687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C0E7AD-6F43-4D8B-A99E-CF8CF6D873BA}">
  <sheetPr>
    <pageSetUpPr fitToPage="1"/>
  </sheetPr>
  <dimension ref="A1:O31"/>
  <sheetViews>
    <sheetView showGridLines="0" tabSelected="1" view="pageBreakPreview" topLeftCell="C10" zoomScale="70" zoomScaleNormal="30" zoomScaleSheetLayoutView="70" workbookViewId="0">
      <selection activeCell="F18" sqref="F18"/>
    </sheetView>
  </sheetViews>
  <sheetFormatPr baseColWidth="10" defaultRowHeight="15" x14ac:dyDescent="0.25"/>
  <cols>
    <col min="1" max="1" width="4.7109375" style="13" hidden="1" customWidth="1"/>
    <col min="2" max="2" width="11.42578125" style="13" hidden="1" customWidth="1"/>
    <col min="3" max="3" width="39.28515625" style="57" customWidth="1"/>
    <col min="4" max="4" width="35.5703125" style="13" customWidth="1"/>
    <col min="5" max="5" width="28.42578125" style="13" customWidth="1"/>
    <col min="6" max="6" width="33.28515625" style="13" customWidth="1"/>
    <col min="7" max="7" width="27.7109375" style="58" customWidth="1"/>
    <col min="8" max="8" width="21.85546875" style="13" customWidth="1"/>
    <col min="9" max="9" width="21.7109375" style="13" customWidth="1"/>
    <col min="10" max="10" width="26.140625" style="13" customWidth="1"/>
    <col min="11" max="11" width="32.140625" style="13" customWidth="1"/>
    <col min="12" max="12" width="11.42578125" style="13"/>
    <col min="13" max="13" width="20.7109375" style="13" bestFit="1" customWidth="1"/>
    <col min="14" max="14" width="11.42578125" style="13"/>
    <col min="15" max="15" width="13.5703125" style="13" bestFit="1" customWidth="1"/>
    <col min="16" max="16384" width="11.42578125" style="13"/>
  </cols>
  <sheetData>
    <row r="1" spans="3:15" s="1" customFormat="1" ht="22.5" customHeight="1" x14ac:dyDescent="0.25">
      <c r="C1" s="61"/>
      <c r="D1" s="61"/>
      <c r="E1" s="61"/>
      <c r="F1" s="61"/>
      <c r="G1" s="61"/>
      <c r="H1" s="61"/>
      <c r="I1" s="61"/>
      <c r="J1" s="61"/>
      <c r="K1" s="61"/>
    </row>
    <row r="2" spans="3:15" s="1" customFormat="1" ht="22.5" customHeight="1" x14ac:dyDescent="0.25">
      <c r="C2" s="61"/>
      <c r="D2" s="61"/>
      <c r="E2" s="61"/>
      <c r="F2" s="61"/>
      <c r="G2" s="61"/>
      <c r="H2" s="61"/>
      <c r="I2" s="61"/>
      <c r="J2" s="61"/>
      <c r="K2" s="61"/>
    </row>
    <row r="3" spans="3:15" s="1" customFormat="1" ht="29.25" customHeight="1" x14ac:dyDescent="0.25">
      <c r="C3" s="62"/>
      <c r="D3" s="62"/>
      <c r="E3" s="62"/>
      <c r="F3" s="62"/>
      <c r="G3" s="62"/>
      <c r="H3" s="62"/>
      <c r="I3" s="62"/>
      <c r="J3" s="62"/>
      <c r="K3" s="62"/>
    </row>
    <row r="4" spans="3:15" s="1" customFormat="1" ht="35.25" customHeight="1" x14ac:dyDescent="0.25">
      <c r="C4" s="63" t="s">
        <v>0</v>
      </c>
      <c r="D4" s="63"/>
      <c r="E4" s="63"/>
      <c r="F4" s="63"/>
      <c r="G4" s="63"/>
      <c r="H4" s="63"/>
      <c r="I4" s="63"/>
      <c r="J4" s="63"/>
      <c r="K4" s="63"/>
      <c r="O4" s="2"/>
    </row>
    <row r="5" spans="3:15" s="3" customFormat="1" ht="22.5" customHeight="1" x14ac:dyDescent="0.25">
      <c r="C5" s="64" t="s">
        <v>1</v>
      </c>
      <c r="D5" s="64"/>
      <c r="E5" s="64"/>
      <c r="F5" s="64"/>
      <c r="G5" s="64"/>
      <c r="H5" s="64"/>
      <c r="I5" s="64"/>
      <c r="J5" s="64"/>
      <c r="K5" s="64"/>
      <c r="O5" s="4"/>
    </row>
    <row r="6" spans="3:15" s="3" customFormat="1" ht="22.5" customHeight="1" x14ac:dyDescent="0.25">
      <c r="C6" s="65" t="s">
        <v>2</v>
      </c>
      <c r="D6" s="65"/>
      <c r="E6" s="65"/>
      <c r="F6" s="65"/>
      <c r="G6" s="65"/>
      <c r="H6" s="65"/>
      <c r="I6" s="65"/>
      <c r="J6" s="65"/>
      <c r="K6" s="65"/>
      <c r="O6" s="4"/>
    </row>
    <row r="7" spans="3:15" s="1" customFormat="1" ht="22.5" customHeight="1" x14ac:dyDescent="0.4">
      <c r="C7" s="5"/>
      <c r="D7" s="6"/>
      <c r="E7" s="6"/>
      <c r="F7" s="6"/>
      <c r="G7" s="7"/>
      <c r="H7" s="6"/>
      <c r="I7" s="8"/>
      <c r="J7" s="8"/>
      <c r="K7" s="8"/>
      <c r="O7" s="2"/>
    </row>
    <row r="8" spans="3:15" ht="60.75" x14ac:dyDescent="0.25">
      <c r="C8" s="9" t="s">
        <v>3</v>
      </c>
      <c r="D8" s="9" t="s">
        <v>4</v>
      </c>
      <c r="E8" s="9" t="s">
        <v>5</v>
      </c>
      <c r="F8" s="10" t="s">
        <v>6</v>
      </c>
      <c r="G8" s="11" t="s">
        <v>7</v>
      </c>
      <c r="H8" s="9" t="s">
        <v>8</v>
      </c>
      <c r="I8" s="9" t="s">
        <v>9</v>
      </c>
      <c r="J8" s="11" t="s">
        <v>10</v>
      </c>
      <c r="K8" s="12" t="s">
        <v>11</v>
      </c>
      <c r="O8" s="14"/>
    </row>
    <row r="9" spans="3:15" s="22" customFormat="1" ht="78" customHeight="1" x14ac:dyDescent="0.3">
      <c r="C9" s="15" t="s">
        <v>12</v>
      </c>
      <c r="D9" s="16" t="s">
        <v>13</v>
      </c>
      <c r="E9" s="17" t="s">
        <v>14</v>
      </c>
      <c r="F9" s="18">
        <v>45365</v>
      </c>
      <c r="G9" s="19">
        <v>27512.68</v>
      </c>
      <c r="H9" s="17" t="s">
        <v>15</v>
      </c>
      <c r="I9" s="20"/>
      <c r="J9" s="19">
        <f t="shared" ref="J9:J14" si="0">+G9</f>
        <v>27512.68</v>
      </c>
      <c r="K9" s="21" t="s">
        <v>16</v>
      </c>
    </row>
    <row r="10" spans="3:15" s="22" customFormat="1" ht="78" customHeight="1" x14ac:dyDescent="0.3">
      <c r="C10" s="15" t="s">
        <v>17</v>
      </c>
      <c r="D10" s="16" t="s">
        <v>18</v>
      </c>
      <c r="E10" s="17" t="s">
        <v>19</v>
      </c>
      <c r="F10" s="18">
        <v>45406</v>
      </c>
      <c r="G10" s="19">
        <v>52042.95</v>
      </c>
      <c r="H10" s="17" t="s">
        <v>20</v>
      </c>
      <c r="I10" s="20"/>
      <c r="J10" s="23">
        <f t="shared" si="0"/>
        <v>52042.95</v>
      </c>
      <c r="K10" s="21" t="s">
        <v>16</v>
      </c>
    </row>
    <row r="11" spans="3:15" s="22" customFormat="1" ht="78" customHeight="1" x14ac:dyDescent="0.3">
      <c r="C11" s="15" t="s">
        <v>21</v>
      </c>
      <c r="D11" s="16" t="s">
        <v>22</v>
      </c>
      <c r="E11" s="17" t="s">
        <v>23</v>
      </c>
      <c r="F11" s="18">
        <v>45407</v>
      </c>
      <c r="G11" s="19">
        <v>102154.24000000001</v>
      </c>
      <c r="H11" s="17" t="s">
        <v>24</v>
      </c>
      <c r="I11" s="20"/>
      <c r="J11" s="23">
        <f t="shared" si="0"/>
        <v>102154.24000000001</v>
      </c>
      <c r="K11" s="21" t="s">
        <v>16</v>
      </c>
    </row>
    <row r="12" spans="3:15" s="22" customFormat="1" ht="78" customHeight="1" x14ac:dyDescent="0.3">
      <c r="C12" s="24" t="s">
        <v>25</v>
      </c>
      <c r="D12" s="16" t="s">
        <v>26</v>
      </c>
      <c r="E12" s="17" t="s">
        <v>27</v>
      </c>
      <c r="F12" s="18">
        <v>45407</v>
      </c>
      <c r="G12" s="19">
        <v>234089.58</v>
      </c>
      <c r="H12" s="17" t="s">
        <v>28</v>
      </c>
      <c r="I12" s="20"/>
      <c r="J12" s="23">
        <f t="shared" si="0"/>
        <v>234089.58</v>
      </c>
      <c r="K12" s="21" t="s">
        <v>16</v>
      </c>
    </row>
    <row r="13" spans="3:15" s="22" customFormat="1" ht="78" customHeight="1" x14ac:dyDescent="0.3">
      <c r="C13" s="15" t="s">
        <v>29</v>
      </c>
      <c r="D13" s="16" t="s">
        <v>30</v>
      </c>
      <c r="E13" s="17" t="s">
        <v>31</v>
      </c>
      <c r="F13" s="18">
        <v>45407</v>
      </c>
      <c r="G13" s="19">
        <v>144389.20000000001</v>
      </c>
      <c r="H13" s="17" t="s">
        <v>28</v>
      </c>
      <c r="I13" s="20"/>
      <c r="J13" s="23">
        <f t="shared" si="0"/>
        <v>144389.20000000001</v>
      </c>
      <c r="K13" s="21" t="s">
        <v>16</v>
      </c>
    </row>
    <row r="14" spans="3:15" s="22" customFormat="1" ht="78" customHeight="1" x14ac:dyDescent="0.3">
      <c r="C14" s="15" t="s">
        <v>32</v>
      </c>
      <c r="D14" s="25" t="s">
        <v>33</v>
      </c>
      <c r="E14" s="17" t="s">
        <v>34</v>
      </c>
      <c r="F14" s="18">
        <v>45412</v>
      </c>
      <c r="G14" s="19">
        <v>49779.67</v>
      </c>
      <c r="H14" s="26" t="s">
        <v>35</v>
      </c>
      <c r="I14" s="20"/>
      <c r="J14" s="19">
        <f t="shared" si="0"/>
        <v>49779.67</v>
      </c>
      <c r="K14" s="21" t="s">
        <v>16</v>
      </c>
    </row>
    <row r="15" spans="3:15" s="22" customFormat="1" ht="54" customHeight="1" x14ac:dyDescent="0.3">
      <c r="C15" s="27"/>
      <c r="D15" s="28"/>
      <c r="E15" s="29"/>
      <c r="F15" s="30"/>
      <c r="G15" s="31">
        <f>SUM(G9:G14)</f>
        <v>609968.31999999995</v>
      </c>
      <c r="H15" s="32"/>
      <c r="I15" s="20"/>
      <c r="J15" s="33">
        <f>SUM(J9:J14)</f>
        <v>609968.31999999995</v>
      </c>
      <c r="K15" s="21"/>
      <c r="M15" s="34"/>
    </row>
    <row r="16" spans="3:15" s="37" customFormat="1" ht="35.25" customHeight="1" x14ac:dyDescent="0.4">
      <c r="C16" s="35"/>
      <c r="D16" s="35"/>
      <c r="E16" s="35"/>
      <c r="F16" s="35"/>
      <c r="G16" s="35"/>
      <c r="H16" s="35"/>
      <c r="I16" s="36"/>
      <c r="J16" s="36"/>
      <c r="K16" s="36"/>
    </row>
    <row r="17" spans="3:11" s="37" customFormat="1" ht="35.25" customHeight="1" x14ac:dyDescent="0.4">
      <c r="C17" s="35"/>
      <c r="D17" s="35"/>
      <c r="E17" s="35"/>
      <c r="F17" s="35"/>
      <c r="G17" s="35"/>
      <c r="H17" s="35"/>
      <c r="I17" s="36"/>
      <c r="J17" s="36"/>
      <c r="K17" s="36"/>
    </row>
    <row r="18" spans="3:11" s="37" customFormat="1" ht="35.25" customHeight="1" x14ac:dyDescent="0.4">
      <c r="C18" s="35"/>
      <c r="D18" s="35"/>
      <c r="E18" s="35"/>
      <c r="F18" s="35"/>
      <c r="G18" s="35"/>
      <c r="H18" s="35"/>
      <c r="I18" s="36"/>
      <c r="J18" s="36"/>
      <c r="K18" s="36"/>
    </row>
    <row r="19" spans="3:11" s="37" customFormat="1" ht="35.25" customHeight="1" x14ac:dyDescent="0.4">
      <c r="C19" s="38" t="s">
        <v>36</v>
      </c>
      <c r="D19" s="39"/>
      <c r="E19" s="40" t="s">
        <v>37</v>
      </c>
      <c r="F19" s="41"/>
      <c r="G19" s="41"/>
      <c r="H19" s="35"/>
      <c r="I19" s="42" t="s">
        <v>38</v>
      </c>
      <c r="J19" s="42"/>
      <c r="K19" s="36"/>
    </row>
    <row r="20" spans="3:11" s="41" customFormat="1" ht="26.25" x14ac:dyDescent="0.4">
      <c r="C20" s="43" t="s">
        <v>39</v>
      </c>
      <c r="D20" s="43"/>
      <c r="E20" s="44" t="s">
        <v>40</v>
      </c>
      <c r="H20" s="45"/>
      <c r="I20" s="46" t="s">
        <v>41</v>
      </c>
      <c r="J20" s="46"/>
      <c r="K20" s="47"/>
    </row>
    <row r="21" spans="3:11" s="41" customFormat="1" ht="26.25" x14ac:dyDescent="0.4">
      <c r="C21" s="43" t="s">
        <v>42</v>
      </c>
      <c r="D21" s="43"/>
      <c r="E21" s="44" t="s">
        <v>43</v>
      </c>
      <c r="H21" s="48"/>
      <c r="I21" s="44" t="s">
        <v>44</v>
      </c>
      <c r="J21" s="44"/>
    </row>
    <row r="22" spans="3:11" s="41" customFormat="1" ht="27" thickBot="1" x14ac:dyDescent="0.45">
      <c r="C22" s="44"/>
      <c r="G22" s="44"/>
      <c r="H22" s="44"/>
    </row>
    <row r="23" spans="3:11" s="41" customFormat="1" ht="27" hidden="1" thickBot="1" x14ac:dyDescent="0.45">
      <c r="C23" s="44"/>
      <c r="G23" s="44"/>
      <c r="H23" s="44"/>
    </row>
    <row r="24" spans="3:11" s="41" customFormat="1" ht="27" hidden="1" thickBot="1" x14ac:dyDescent="0.45">
      <c r="C24" s="44"/>
      <c r="D24" s="44"/>
      <c r="E24" s="44"/>
      <c r="F24" s="44"/>
      <c r="G24" s="44"/>
      <c r="H24" s="44"/>
      <c r="I24" s="44"/>
      <c r="J24" s="44"/>
      <c r="K24" s="44"/>
    </row>
    <row r="25" spans="3:11" s="41" customFormat="1" ht="21" x14ac:dyDescent="0.3">
      <c r="C25" s="59" t="s">
        <v>45</v>
      </c>
      <c r="D25" s="59"/>
      <c r="E25" s="59"/>
      <c r="F25" s="59"/>
      <c r="G25" s="59"/>
      <c r="H25" s="59"/>
      <c r="I25" s="59"/>
      <c r="J25" s="59"/>
      <c r="K25" s="59"/>
    </row>
    <row r="26" spans="3:11" s="41" customFormat="1" ht="20.25" x14ac:dyDescent="0.3">
      <c r="C26" s="60" t="s">
        <v>46</v>
      </c>
      <c r="D26" s="60"/>
      <c r="E26" s="60"/>
      <c r="F26" s="60"/>
      <c r="G26" s="60"/>
      <c r="H26" s="60"/>
      <c r="I26" s="60"/>
      <c r="J26" s="60"/>
      <c r="K26" s="60"/>
    </row>
    <row r="27" spans="3:11" s="41" customFormat="1" ht="21" x14ac:dyDescent="0.3">
      <c r="C27" s="49"/>
      <c r="D27" s="50"/>
      <c r="E27" s="50"/>
      <c r="F27" s="50"/>
      <c r="G27" s="51"/>
      <c r="H27" s="52"/>
      <c r="I27" s="53"/>
      <c r="J27" s="53"/>
      <c r="K27" s="53"/>
    </row>
    <row r="28" spans="3:11" s="41" customFormat="1" ht="21" x14ac:dyDescent="0.3">
      <c r="C28" s="49"/>
      <c r="D28" s="50"/>
      <c r="E28" s="50"/>
      <c r="F28" s="50"/>
      <c r="G28" s="51"/>
      <c r="I28" s="53"/>
      <c r="J28" s="53"/>
      <c r="K28" s="53"/>
    </row>
    <row r="29" spans="3:11" x14ac:dyDescent="0.25">
      <c r="C29" s="54"/>
      <c r="D29" s="1"/>
      <c r="E29" s="1"/>
      <c r="F29" s="1"/>
      <c r="G29" s="55"/>
      <c r="H29" s="1"/>
      <c r="I29" s="1"/>
      <c r="J29" s="1"/>
      <c r="K29" s="1"/>
    </row>
    <row r="30" spans="3:11" x14ac:dyDescent="0.25">
      <c r="C30" s="54"/>
      <c r="D30" s="1"/>
      <c r="E30" s="1"/>
      <c r="F30" s="1"/>
      <c r="G30" s="55"/>
      <c r="H30" s="1"/>
      <c r="I30" s="1"/>
      <c r="J30" s="1"/>
      <c r="K30" s="1"/>
    </row>
    <row r="31" spans="3:11" x14ac:dyDescent="0.25">
      <c r="C31" s="56"/>
      <c r="D31" s="1"/>
      <c r="E31" s="1"/>
      <c r="F31" s="1"/>
      <c r="G31" s="55"/>
      <c r="H31" s="1"/>
      <c r="I31" s="1"/>
      <c r="J31" s="1"/>
      <c r="K31" s="1"/>
    </row>
  </sheetData>
  <mergeCells count="8">
    <mergeCell ref="C25:K25"/>
    <mergeCell ref="C26:K26"/>
    <mergeCell ref="C1:K1"/>
    <mergeCell ref="C2:K2"/>
    <mergeCell ref="C3:K3"/>
    <mergeCell ref="C4:K4"/>
    <mergeCell ref="C5:K5"/>
    <mergeCell ref="C6:K6"/>
  </mergeCells>
  <conditionalFormatting sqref="G9:G10">
    <cfRule type="duplicateValues" dxfId="8" priority="11"/>
  </conditionalFormatting>
  <conditionalFormatting sqref="G11:G12">
    <cfRule type="duplicateValues" dxfId="7" priority="7"/>
    <cfRule type="duplicateValues" dxfId="6" priority="8"/>
  </conditionalFormatting>
  <conditionalFormatting sqref="G13:G14">
    <cfRule type="duplicateValues" dxfId="5" priority="3"/>
    <cfRule type="duplicateValues" dxfId="4" priority="4"/>
  </conditionalFormatting>
  <conditionalFormatting sqref="G15 G9:G10">
    <cfRule type="duplicateValues" dxfId="3" priority="6"/>
  </conditionalFormatting>
  <conditionalFormatting sqref="G15">
    <cfRule type="duplicateValues" dxfId="2" priority="5"/>
  </conditionalFormatting>
  <conditionalFormatting sqref="J11:J12">
    <cfRule type="duplicateValues" dxfId="1" priority="9"/>
    <cfRule type="duplicateValues" dxfId="0" priority="10"/>
  </conditionalFormatting>
  <printOptions horizontalCentered="1"/>
  <pageMargins left="0.31496062992125984" right="0.31496062992125984" top="0.39370078740157483" bottom="0.15748031496062992" header="0.31496062992125984" footer="0.31496062992125984"/>
  <pageSetup scale="4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CUENTAS X PAGAR ABRIL 2024</vt:lpstr>
      <vt:lpstr>'CUENTAS X PAGAR ABRIL 2024'!Área_de_impresión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Deyanira Fernández</dc:creator>
  <cp:lastModifiedBy>Deyanira Fernández</cp:lastModifiedBy>
  <dcterms:created xsi:type="dcterms:W3CDTF">2024-05-08T19:17:20Z</dcterms:created>
  <dcterms:modified xsi:type="dcterms:W3CDTF">2024-06-06T18:04:28Z</dcterms:modified>
</cp:coreProperties>
</file>