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es\Desktop\"/>
    </mc:Choice>
  </mc:AlternateContent>
  <xr:revisionPtr revIDLastSave="0" documentId="13_ncr:1_{8678D296-7BA2-4553-8143-D4383B60334C}" xr6:coauthVersionLast="47" xr6:coauthVersionMax="47" xr10:uidLastSave="{00000000-0000-0000-0000-000000000000}"/>
  <bookViews>
    <workbookView xWindow="-120" yWindow="-120" windowWidth="20730" windowHeight="11040" xr2:uid="{97E1D49B-AFF6-4745-9D1A-ED24F325D401}"/>
  </bookViews>
  <sheets>
    <sheet name="Monitoreo POA T4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<sst xmlns="http://schemas.openxmlformats.org/spreadsheetml/2006/main" count="200" uniqueCount="188">
  <si>
    <t>Aumentar el número de inspecciones generales realizadas a las empresas acogidas</t>
  </si>
  <si>
    <t>Numero de inspecciones realizadas</t>
  </si>
  <si>
    <t>Aumentar el número de exoneraciones fiscales tramitadas</t>
  </si>
  <si>
    <t>Numero de exoneraciones fiscales tramitadas</t>
  </si>
  <si>
    <t>Informe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</si>
  <si>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</si>
  <si>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</si>
  <si>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</si>
  <si>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Actualizar el Sub-portal de Tarnsparencia Institucional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</si>
  <si>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</si>
  <si>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</si>
  <si>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</si>
  <si>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Recibir y registrar solicitud de soporte.</t>
  </si>
  <si>
    <t>Ejecución del Plan de Trabajo del SISTAP</t>
  </si>
  <si>
    <t>Evaluación y monitoreo del Plan de Trabajo del SISTAP</t>
  </si>
  <si>
    <t>Ejecutar el plan de comunicaciones a nivel interno del CCDF</t>
  </si>
  <si>
    <t>Número de publicaciones</t>
  </si>
  <si>
    <t>Proveer los insumos requeridos para las operaciones</t>
  </si>
  <si>
    <t>Preparar los informes de ejecución presupuestaria</t>
  </si>
  <si>
    <t>Ejecutar nómina del personal</t>
  </si>
  <si>
    <t>CONSEJO DE COORDINACION ZONA ESPECIAL DE DESARROLLO FRONTERIZO</t>
  </si>
  <si>
    <t>Eje Estratégico 1: Apoyo  a la creación  de Empleos, desarrollo  de capacidades y bienestar social  en la Zona  Especial  de Desarrollo Fronterizo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</si>
  <si>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</si>
  <si>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</si>
  <si>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</si>
  <si>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</si>
  <si>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</si>
  <si>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Producto/Actividad</t>
  </si>
  <si>
    <t>Indicador</t>
  </si>
  <si>
    <t>Objetivo General</t>
  </si>
  <si>
    <t>Objetivo Específico</t>
  </si>
  <si>
    <t>Crear empleos suficientes y dignos</t>
  </si>
  <si>
    <t>Alcance</t>
  </si>
  <si>
    <t>Comentarios</t>
  </si>
  <si>
    <t>Meta lograda</t>
  </si>
  <si>
    <t>Monitorear y mejorar la calidad del empleo</t>
  </si>
  <si>
    <t>Alicia Reyes</t>
  </si>
  <si>
    <t>Enc. Planificación y Desarrollo</t>
  </si>
  <si>
    <t>Plan Operativo Anual 2023</t>
  </si>
  <si>
    <t>Objetivo Estratégico 1: Fomentar la generación de empleos, fomentar las capacidades y el bienestar social de la Zona Especial Fronteriza</t>
  </si>
  <si>
    <t>Objetivo Estratégico 2: Fomentar el Compromiso Social de las empresas acogidas</t>
  </si>
  <si>
    <t>Objetivo Estratégico 3: Fortalecer las empresas y su competitividad</t>
  </si>
  <si>
    <t>Cantidad de proyectos recibidos para la solicitud de clasificación Ley 12-21</t>
  </si>
  <si>
    <t>Cantidad de proyectos recibidos para la solicitud de clasificación</t>
  </si>
  <si>
    <t>Cantidad de Asistencias Técnicas y Legales a nuevos inversionistas</t>
  </si>
  <si>
    <t>Asistencias Técnicas y Legales a inversionistas</t>
  </si>
  <si>
    <t>Guiar y orientar a los solicitantes de empresas acogida a la ley 28-01</t>
  </si>
  <si>
    <t>Cantidad de solicitantes orientados</t>
  </si>
  <si>
    <t>Acompañamiento tecnico en el proceso de recepcion de los proyectos Para ser remitidos Hacienda, MEPyD</t>
  </si>
  <si>
    <t>Cantidad de acompañamientos ofrecidos</t>
  </si>
  <si>
    <t>Elaborar informe trimestrales de las estadistica de las empresas activas, empresas solicitantes, exoneracion de impuestos, cantidad de empleo generados.</t>
  </si>
  <si>
    <t xml:space="preserve">Cantidad de informes elaborados </t>
  </si>
  <si>
    <t>Aumentar el número de inspecciones puntuales (equipos, maquinarias, insumos) realizadas a las empresas acogidas</t>
  </si>
  <si>
    <t>Aumentar el número de empresas acogidas a la Ley que usan de manera activa y recurrente los servicios del CCDF</t>
  </si>
  <si>
    <t>Número de empresas incrementadas</t>
  </si>
  <si>
    <t>Cantidad de servicios del CCDF que utilizan las empresas acogidas a la Ley de Desarrollo Fronterizo</t>
  </si>
  <si>
    <t>Aumento de la cantidad de servicios del CCDF utilizados</t>
  </si>
  <si>
    <t>Cantidad de empresas acogidas a la Ley de Desarrollo Fronterizo sensibilizadas sobre Responsabilidad Social</t>
  </si>
  <si>
    <t>Aumento de la cantidad de empresas acogidas a la Ley de Desarrollo Fronterizo sensibilizadas sobre Responsabilidad Social</t>
  </si>
  <si>
    <t>Aumentar el número de ciudadanos impactados por las capacitaciones ofrecidas en la Oficina Regional</t>
  </si>
  <si>
    <t>Cantidad de ciudadanos impactados</t>
  </si>
  <si>
    <t>Aumentada la cantidad de Proyectos de Inversión en la Zona Fronteriza</t>
  </si>
  <si>
    <t>Elaborar y monitorear las estadisticas sobre el desempeño economico del regimen de desarrollo fronterizo.</t>
  </si>
  <si>
    <t>Fortalecer el desarrollo sostenible de las comunidades fronterizas</t>
  </si>
  <si>
    <t>Aumentar el nivel de supervisión e inspección a las empresas acogidas al regimen especial</t>
  </si>
  <si>
    <t>Promover el desarrollo y fortalecimiento de las empresas acogidas al regimen de desarrollo fronterizo</t>
  </si>
  <si>
    <t>Eficientizar los servicios ofrecidos a las empresas acogidas de ZN</t>
  </si>
  <si>
    <t>Programación de cuotas partidas presupuestarias</t>
  </si>
  <si>
    <t>Cantidad de cuotas programadas</t>
  </si>
  <si>
    <t>Registro y monitoreo de la Meta Física Financiera en SIGEF</t>
  </si>
  <si>
    <t>Meta fisico financiera registrada</t>
  </si>
  <si>
    <t>Informe de ejecución presupuestaria preparado</t>
  </si>
  <si>
    <t>Nomina de personal ejecutada</t>
  </si>
  <si>
    <t>Ejecución del PACC 2023</t>
  </si>
  <si>
    <t>PACC 2023 ejecutado</t>
  </si>
  <si>
    <t>Ejecutar el Presupuesto 2023</t>
  </si>
  <si>
    <t xml:space="preserve">Cumplimiento con las normas y estandares de Calidad en el servicio </t>
  </si>
  <si>
    <t>Seguimiento y Mantenimiento en los Indicadores del SISMAP</t>
  </si>
  <si>
    <t>Monitorear y mantener los indicadores de Carta Compromiso al Ciudadano</t>
  </si>
  <si>
    <t>Seguimiento y avances en el Plan de mejora CAF 2023</t>
  </si>
  <si>
    <t xml:space="preserve">Diseño e implementacion y seguimiento del sistema de monitoreo de los servicios ofertados por correo </t>
  </si>
  <si>
    <t xml:space="preserve">Indice de servicios tramitados en el año </t>
  </si>
  <si>
    <t>Fortalecer la imagen institucional</t>
  </si>
  <si>
    <t>Promocionar y posicionar la imagen institucional en los medios de comunicacion</t>
  </si>
  <si>
    <t>Aumentar Participación del Director Ejecutivo en los medios de comunicación</t>
  </si>
  <si>
    <t>Colocación publicitaria trimestral en medios de comunicación nacionales y fronterizos</t>
  </si>
  <si>
    <t xml:space="preserve">Aumentar el número de empresas acogidas a Ley 12-21  que siguen las redes sociales de la institución </t>
  </si>
  <si>
    <t>Aumentar la cantidad de fotografías, videos, gifs y reels publicados</t>
  </si>
  <si>
    <t>Aumentar la cantidad de Notas de Prensa elaboradas</t>
  </si>
  <si>
    <t>Mejora en la infraestructura y planta física del CCDF</t>
  </si>
  <si>
    <t>Remozar y mantener area fisicas en buen estado del CCDF</t>
  </si>
  <si>
    <t>Cantidad de áreas remozadas</t>
  </si>
  <si>
    <t xml:space="preserve">Suministro de material gastables a todos el personal de la intistucion </t>
  </si>
  <si>
    <t xml:space="preserve">Mantener inventario de recursos/bienes actualizado </t>
  </si>
  <si>
    <t>Inventario de productos actualizados</t>
  </si>
  <si>
    <t>Cumplimiento de la ejecución del Presupuesto de acuerdo a las disposiciones de la DIGEPRES</t>
  </si>
  <si>
    <t>Indice de Gestión Presupuestaria promedio</t>
  </si>
  <si>
    <t>Cumplimientos de la ejecución de las operaciones contables de acuerdo a las disposiciones de DIGECOG</t>
  </si>
  <si>
    <t>Porcentaje de cumplimiento SISACNOC</t>
  </si>
  <si>
    <t>Evolución y cumplimiento de las disposiciones de la OGTIC</t>
  </si>
  <si>
    <t>Indice del SISTICGE</t>
  </si>
  <si>
    <t>Cumplimiento de las disposiciones de la DIGEIG</t>
  </si>
  <si>
    <t>Indice promedio portal de Transparencia</t>
  </si>
  <si>
    <t>Ejecutar del Plan Operativo Anual 2023</t>
  </si>
  <si>
    <t>Seguimiento a ejecución de actividades por área responsable  y elaborar informe</t>
  </si>
  <si>
    <t xml:space="preserve">Mantener Renovados los Licenciamientos de: Sistema de Respaldo (Backup), Sistema Antivirus, Microsoft 365. </t>
  </si>
  <si>
    <t>Implementar medidas para prevención riesgos informáticos</t>
  </si>
  <si>
    <t>Dar seguimiento las medidas de seguridad implementadas. Verificación de los accesos y controles.</t>
  </si>
  <si>
    <t>Cumplimiento con las Normativas de medios Web y Redes Sociales</t>
  </si>
  <si>
    <t>Mantenimiento de las Certificaciones NORTIC A2, A3 y E1</t>
  </si>
  <si>
    <t>Brindar  Soporte a Usuarios.</t>
  </si>
  <si>
    <t>Cantidad  de Usuarios Satisfechos con los Servicios de Soporté Técnico recibidos</t>
  </si>
  <si>
    <t>Brindar Soporte a los Usuarios.</t>
  </si>
  <si>
    <t>Cerrar Ticket de Servicio.</t>
  </si>
  <si>
    <t>Aplicar Encuesta de Satisfacción a Usuarios.</t>
  </si>
  <si>
    <t>Monitorear la ejecución de los Acuerdos de Desempeño</t>
  </si>
  <si>
    <t>Alcance de las metas por indicadores del Sistema de Medición Gestión Pública</t>
  </si>
  <si>
    <t>Calificación del SISMAP</t>
  </si>
  <si>
    <t>Desarrollar y mejorar las competencias de los servidores públicos</t>
  </si>
  <si>
    <t>Elaborar y ejecutar el Plan de Capacitación de personal</t>
  </si>
  <si>
    <t xml:space="preserve">Empleados capacitados </t>
  </si>
  <si>
    <t>Fortalecidas las empresas acogidas al regimen de Desarrollo Fronterizo</t>
  </si>
  <si>
    <t>Informe mensual</t>
  </si>
  <si>
    <t>Informe cargado en SISMAP</t>
  </si>
  <si>
    <t>Todas las empresas acogidas a la antigua Ley han sido asesoradas</t>
  </si>
  <si>
    <t>Se debe reprogramar la fecha de las capacitaciones en materia de Responsabilidad Social Empresarial</t>
  </si>
  <si>
    <t>Puntuación en SISMAP</t>
  </si>
  <si>
    <t>No se tiene registro</t>
  </si>
  <si>
    <t>Todas las empresas que han depositado proyectos han sido acompañadas</t>
  </si>
  <si>
    <t>Se debe establecer estrategia para aumentar el número de empresas que utilizan los servicios del CCDF</t>
  </si>
  <si>
    <t>Retomar la emisión de tickets de servicios</t>
  </si>
  <si>
    <t>Cantidad de Proyectos sometidos a evaluación por el pleno de Consejo</t>
  </si>
  <si>
    <t xml:space="preserve"> Proyectos Evaluados por el Pleno del Consejo</t>
  </si>
  <si>
    <t>Cantidad de Proyectos Aprobados</t>
  </si>
  <si>
    <t xml:space="preserve"> Proyectos Aprobados por el Pleno</t>
  </si>
  <si>
    <t>Elaboración de las resoluciones del Pleno del CCDF</t>
  </si>
  <si>
    <t>Resoluciones elaboradas y registradas</t>
  </si>
  <si>
    <t xml:space="preserve">Ejecución programa de educación financiera </t>
  </si>
  <si>
    <t>Número de Personas impactadas</t>
  </si>
  <si>
    <t>Ejecución programa de charlas de cooperativismo</t>
  </si>
  <si>
    <t xml:space="preserve">Cantidad de Ciudadanos Fronterizos impactados por los acuerdos </t>
  </si>
  <si>
    <t>Ciudadanos Impactados</t>
  </si>
  <si>
    <t xml:space="preserve">Cantidad de Talleres sobre los servicios del CCDF impartidos </t>
  </si>
  <si>
    <t xml:space="preserve">Cantidad de Talleres Impartidos </t>
  </si>
  <si>
    <t>Sólo se ha aumentado la participacion en medios locales de la Frontera Norte</t>
  </si>
  <si>
    <t>Sólo se registra aumento en Twitter</t>
  </si>
  <si>
    <t>Se registra arqueo de inventario cada día 1ero del mes</t>
  </si>
  <si>
    <t>Actualización y Adquisición de Equipos Operacionales Tecnológicos.</t>
  </si>
  <si>
    <t>Identificar necesidades de equipos</t>
  </si>
  <si>
    <t>Porcentaje de Equipos Actualizados y Nuevos Adquiridos</t>
  </si>
  <si>
    <t>Inventariar e instalar equipos.</t>
  </si>
  <si>
    <t>Instalación de Equipos Tecnológicos en Nuevas Oficinas regionales del CCDF. Santiago De los Caballeros y Santiago Rodríguez</t>
  </si>
  <si>
    <t>Diseño Plataforma Banco de Empleos ZF</t>
  </si>
  <si>
    <t>Plataforma web diseñada</t>
  </si>
  <si>
    <t>Contamos con la plataforma UNIKA mediante a un acuerdo de uso que nuestra Institución ha firmado con UNIPAGO</t>
  </si>
  <si>
    <t>Lanzamiento (puesta en marcha) Plataforma Banco de Empleo</t>
  </si>
  <si>
    <t>Plataforma web implementada</t>
  </si>
  <si>
    <t>Cantidad de Instituciones de Formación integradas al Programa de Banco de Empleos Fronterizo</t>
  </si>
  <si>
    <t xml:space="preserve">Instituciones de Formación Técnico-Profesional integradas </t>
  </si>
  <si>
    <t>Promocionar el talento humano de la ZF</t>
  </si>
  <si>
    <t>Se trabajó la señalización de áreas</t>
  </si>
  <si>
    <t>Evaluación y Monitoreo T4-2023</t>
  </si>
  <si>
    <t>Lanzamiento oficial para febrero 2024</t>
  </si>
  <si>
    <t>Tenemos perfiles egresados de 3 aliados (universidades)</t>
  </si>
  <si>
    <t>Ultima resolución de fecha diciembre 2023</t>
  </si>
  <si>
    <t>Reprogramado para el T1-2024</t>
  </si>
  <si>
    <t>Se debe trazar una estrategia para el 2024 para fines de aumentar los servicios</t>
  </si>
  <si>
    <t>N/A</t>
  </si>
  <si>
    <t>No se tiene registro de la evaluacion del T4-2023</t>
  </si>
  <si>
    <t>Registro de meta fisico financiera T4-2023</t>
  </si>
  <si>
    <t>Puntuacion de 90.72% al cierre del T4-2023</t>
  </si>
  <si>
    <t>Informe de seguimiento realizado a Diciembre 2023</t>
  </si>
  <si>
    <t>Ventanilla Unica de inversion comtempla los servicios que se ofrecen por correo</t>
  </si>
  <si>
    <t>Elaboracion del plan de promoción de la plataforma virtual de empleos</t>
  </si>
  <si>
    <t>No se registra avance</t>
  </si>
  <si>
    <t>Se ha reprogramado para el T1-2024</t>
  </si>
  <si>
    <t>Los equipos fueron recibidos y se instalarán en T1-2024</t>
  </si>
  <si>
    <t xml:space="preserve">Evaluación del T3-2023 de DIGEPRES </t>
  </si>
  <si>
    <t>Ultimo registro disponible de DIGEIG Noviembre 2023</t>
  </si>
  <si>
    <t>Informe de T3-2023 elaborado</t>
  </si>
  <si>
    <t>Aprobados por el Pleno en Nov y Dic 2023</t>
  </si>
  <si>
    <t>No se tiene registro del informe para 4to trimestre</t>
  </si>
  <si>
    <t>Digeig, ONU, UNEV han utilizado este Salón para distintas capacitaciones</t>
  </si>
  <si>
    <t>Informe semestral</t>
  </si>
  <si>
    <t>Plan elaborado</t>
  </si>
  <si>
    <t>Al cierre de Diciembre 2023</t>
  </si>
  <si>
    <t>Realizado en diciembre 2023</t>
  </si>
  <si>
    <t>Ranking 79 de 324 instituciones. Se elaborará Plan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</si>
</sst>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wrapText="1"/>
    </xf>
    <xf numFmtId="0" fontId="2" fillId="0" borderId="10" xfId="0" applyFont="1" applyBorder="1"/>
    <xf numFmtId="9" fontId="2" fillId="0" borderId="2" xfId="0" applyNumberFormat="1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/>
    <xf numFmtId="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9" fontId="2" fillId="0" borderId="2" xfId="0" applyNumberFormat="1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wrapText="1"/>
    </xf>
    <xf numFmtId="165" fontId="6" fillId="0" borderId="2" xfId="2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141157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114300" y="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332135</xdr:colOff>
      <xdr:row>0</xdr:row>
      <xdr:rowOff>0</xdr:rowOff>
    </xdr:from>
    <xdr:to>
      <xdr:col>6</xdr:col>
      <xdr:colOff>788968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585" y="0"/>
          <a:ext cx="11712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86</xdr:row>
      <xdr:rowOff>428625</xdr:rowOff>
    </xdr:from>
    <xdr:to>
      <xdr:col>3</xdr:col>
      <xdr:colOff>285753</xdr:colOff>
      <xdr:row>96</xdr:row>
      <xdr:rowOff>81918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53FE17-1678-49F9-A2F3-79E146C8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630227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0</xdr:col>
      <xdr:colOff>592175</xdr:colOff>
      <xdr:row>87</xdr:row>
      <xdr:rowOff>0</xdr:rowOff>
    </xdr:from>
    <xdr:to>
      <xdr:col>2</xdr:col>
      <xdr:colOff>234318</xdr:colOff>
      <xdr:row>91</xdr:row>
      <xdr:rowOff>87633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37CAD5-AF4F-7994-9E85-47EE0EED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75" y="59740800"/>
          <a:ext cx="1166143" cy="67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FT92"/>
  <sheetViews>
    <sheetView tabSelected="1" workbookViewId="0">
      <selection activeCell="E19" sqref="E19"/>
    </sheetView>
  </sheetViews>
  <sheetFormatPr baseColWidth="10" defaultRowHeight="11.25" x14ac:dyDescent="0.2"/>
  <cols>
    <col min="1" max="2" width="11.42578125" style="47"/>
    <col min="3" max="3" width="15.28515625" style="47" customWidth="1"/>
    <col min="4" max="4" width="12.42578125" style="47" customWidth="1"/>
    <col min="5" max="5" width="11.42578125" style="47"/>
    <col min="6" max="6" width="10.7109375" style="47" customWidth="1"/>
    <col min="7" max="7" width="15.42578125" style="47" customWidth="1"/>
    <col min="8" max="16384" width="11.42578125" style="47"/>
  </cols>
  <sheetData>
    <row r="1" spans="1:176" s="7" customFormat="1" ht="12.75" x14ac:dyDescent="0.25"/>
    <row r="2" spans="1:176" s="8" customFormat="1" ht="16.5" customHeight="1" x14ac:dyDescent="0.25">
      <c r="A2" s="9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</row>
    <row r="3" spans="1:176" s="8" customFormat="1" ht="16.5" customHeight="1" x14ac:dyDescent="0.25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</row>
    <row r="4" spans="1:176" s="8" customFormat="1" ht="12.75" x14ac:dyDescent="0.25">
      <c r="A4" s="67" t="s">
        <v>20</v>
      </c>
      <c r="B4" s="68"/>
      <c r="C4" s="68"/>
      <c r="D4" s="68"/>
      <c r="E4" s="68"/>
      <c r="F4" s="68"/>
      <c r="G4" s="6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</row>
    <row r="5" spans="1:176" s="8" customFormat="1" ht="12.75" x14ac:dyDescent="0.25">
      <c r="A5" s="69" t="s">
        <v>161</v>
      </c>
      <c r="B5" s="70"/>
      <c r="C5" s="70"/>
      <c r="D5" s="70"/>
      <c r="E5" s="70"/>
      <c r="F5" s="70"/>
      <c r="G5" s="7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</row>
    <row r="6" spans="1:176" s="8" customFormat="1" ht="12.75" x14ac:dyDescent="0.25">
      <c r="A6" s="69" t="s">
        <v>38</v>
      </c>
      <c r="B6" s="70"/>
      <c r="C6" s="70"/>
      <c r="D6" s="70"/>
      <c r="E6" s="70"/>
      <c r="F6" s="70"/>
      <c r="G6" s="7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</row>
    <row r="7" spans="1:176" s="8" customFormat="1" ht="12.75" x14ac:dyDescent="0.25">
      <c r="A7" s="67"/>
      <c r="B7" s="68"/>
      <c r="C7" s="68"/>
      <c r="D7" s="68"/>
      <c r="E7" s="68"/>
      <c r="F7" s="68"/>
      <c r="G7" s="68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</row>
    <row r="8" spans="1:176" s="8" customFormat="1" ht="24" customHeight="1" x14ac:dyDescent="0.25">
      <c r="A8" s="77" t="s">
        <v>21</v>
      </c>
      <c r="B8" s="77"/>
      <c r="C8" s="77"/>
      <c r="D8" s="77"/>
      <c r="E8" s="77"/>
      <c r="F8" s="77"/>
      <c r="G8" s="7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</row>
    <row r="9" spans="1:176" s="8" customFormat="1" ht="25.5" customHeight="1" x14ac:dyDescent="0.25">
      <c r="A9" s="71" t="s">
        <v>39</v>
      </c>
      <c r="B9" s="72"/>
      <c r="C9" s="72"/>
      <c r="D9" s="72"/>
      <c r="E9" s="72"/>
      <c r="F9" s="72"/>
      <c r="G9" s="7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</row>
    <row r="10" spans="1:176" s="8" customFormat="1" ht="12.75" customHeight="1" x14ac:dyDescent="0.25">
      <c r="A10" s="71" t="s">
        <v>40</v>
      </c>
      <c r="B10" s="72"/>
      <c r="C10" s="72"/>
      <c r="D10" s="72"/>
      <c r="E10" s="72"/>
      <c r="F10" s="72"/>
      <c r="G10" s="7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</row>
    <row r="11" spans="1:176" s="7" customFormat="1" ht="12.75" x14ac:dyDescent="0.25">
      <c r="A11" s="71" t="s">
        <v>41</v>
      </c>
      <c r="B11" s="72"/>
      <c r="C11" s="72"/>
      <c r="D11" s="72"/>
      <c r="E11" s="72"/>
      <c r="F11" s="72"/>
      <c r="G11" s="73"/>
    </row>
    <row r="12" spans="1:176" s="7" customFormat="1" ht="12.75" x14ac:dyDescent="0.25">
      <c r="A12" s="71" t="s">
        <v>22</v>
      </c>
      <c r="B12" s="72"/>
      <c r="C12" s="72"/>
      <c r="D12" s="72"/>
      <c r="E12" s="72"/>
      <c r="F12" s="72"/>
      <c r="G12" s="73"/>
    </row>
    <row r="13" spans="1:176" s="7" customFormat="1" ht="27" customHeight="1" x14ac:dyDescent="0.25">
      <c r="A13" s="71" t="s">
        <v>23</v>
      </c>
      <c r="B13" s="72"/>
      <c r="C13" s="72"/>
      <c r="D13" s="72"/>
      <c r="E13" s="72"/>
      <c r="F13" s="72"/>
      <c r="G13" s="73"/>
    </row>
    <row r="14" spans="1:176" s="7" customFormat="1" ht="12.75" x14ac:dyDescent="0.25">
      <c r="A14" s="14"/>
      <c r="B14" s="15"/>
      <c r="C14" s="15"/>
      <c r="D14" s="15"/>
      <c r="E14" s="14"/>
      <c r="F14" s="14"/>
      <c r="G14" s="14"/>
    </row>
    <row r="15" spans="1:176" s="7" customFormat="1" ht="25.5" x14ac:dyDescent="0.25">
      <c r="A15" s="16" t="s">
        <v>29</v>
      </c>
      <c r="B15" s="17" t="s">
        <v>30</v>
      </c>
      <c r="C15" s="17" t="s">
        <v>27</v>
      </c>
      <c r="D15" s="17" t="s">
        <v>28</v>
      </c>
      <c r="E15" s="17" t="s">
        <v>34</v>
      </c>
      <c r="F15" s="17" t="s">
        <v>32</v>
      </c>
      <c r="G15" s="17" t="s">
        <v>33</v>
      </c>
    </row>
    <row r="16" spans="1:176" s="7" customFormat="1" ht="76.5" x14ac:dyDescent="0.25">
      <c r="A16" s="61" t="s">
        <v>31</v>
      </c>
      <c r="B16" s="61" t="s">
        <v>159</v>
      </c>
      <c r="C16" s="1" t="s">
        <v>152</v>
      </c>
      <c r="D16" s="1" t="s">
        <v>153</v>
      </c>
      <c r="E16" s="55">
        <v>1</v>
      </c>
      <c r="F16" s="55">
        <v>1</v>
      </c>
      <c r="G16" s="42" t="s">
        <v>154</v>
      </c>
    </row>
    <row r="17" spans="1:7" s="7" customFormat="1" ht="36" customHeight="1" x14ac:dyDescent="0.25">
      <c r="A17" s="62"/>
      <c r="B17" s="62"/>
      <c r="C17" s="1" t="s">
        <v>155</v>
      </c>
      <c r="D17" s="1" t="s">
        <v>156</v>
      </c>
      <c r="E17" s="56">
        <v>1</v>
      </c>
      <c r="F17" s="55">
        <v>0</v>
      </c>
      <c r="G17" s="42" t="s">
        <v>162</v>
      </c>
    </row>
    <row r="18" spans="1:7" s="7" customFormat="1" ht="48" customHeight="1" x14ac:dyDescent="0.25">
      <c r="A18" s="62"/>
      <c r="B18" s="63"/>
      <c r="C18" s="1" t="s">
        <v>157</v>
      </c>
      <c r="D18" s="1" t="s">
        <v>158</v>
      </c>
      <c r="E18" s="56">
        <v>3</v>
      </c>
      <c r="F18" s="55">
        <v>0.75</v>
      </c>
      <c r="G18" s="42" t="s">
        <v>163</v>
      </c>
    </row>
    <row r="19" spans="1:7" s="7" customFormat="1" ht="51" customHeight="1" x14ac:dyDescent="0.25">
      <c r="A19" s="62"/>
      <c r="B19" s="60" t="s">
        <v>61</v>
      </c>
      <c r="C19" s="5" t="s">
        <v>42</v>
      </c>
      <c r="D19" s="5" t="s">
        <v>43</v>
      </c>
      <c r="E19" s="25">
        <v>15</v>
      </c>
      <c r="F19" s="27">
        <v>1</v>
      </c>
      <c r="G19" s="42"/>
    </row>
    <row r="20" spans="1:7" s="7" customFormat="1" ht="51" x14ac:dyDescent="0.25">
      <c r="A20" s="62"/>
      <c r="B20" s="60"/>
      <c r="C20" s="5" t="s">
        <v>131</v>
      </c>
      <c r="D20" s="5" t="s">
        <v>132</v>
      </c>
      <c r="E20" s="25">
        <v>10</v>
      </c>
      <c r="F20" s="27">
        <v>1</v>
      </c>
      <c r="G20" s="42"/>
    </row>
    <row r="21" spans="1:7" s="7" customFormat="1" ht="51" x14ac:dyDescent="0.25">
      <c r="A21" s="62"/>
      <c r="B21" s="60"/>
      <c r="C21" s="23" t="s">
        <v>44</v>
      </c>
      <c r="D21" s="23" t="s">
        <v>45</v>
      </c>
      <c r="E21" s="26"/>
      <c r="F21" s="42"/>
      <c r="G21" s="42" t="s">
        <v>127</v>
      </c>
    </row>
    <row r="22" spans="1:7" s="7" customFormat="1" ht="38.25" x14ac:dyDescent="0.25">
      <c r="A22" s="62"/>
      <c r="B22" s="60"/>
      <c r="C22" s="23" t="s">
        <v>133</v>
      </c>
      <c r="D22" s="23" t="s">
        <v>134</v>
      </c>
      <c r="E22" s="26">
        <v>9</v>
      </c>
      <c r="F22" s="46">
        <v>1</v>
      </c>
      <c r="G22" s="42" t="s">
        <v>180</v>
      </c>
    </row>
    <row r="23" spans="1:7" s="7" customFormat="1" ht="38.25" x14ac:dyDescent="0.25">
      <c r="A23" s="62"/>
      <c r="B23" s="60"/>
      <c r="C23" s="23" t="s">
        <v>135</v>
      </c>
      <c r="D23" s="23" t="s">
        <v>136</v>
      </c>
      <c r="E23" s="26">
        <v>9</v>
      </c>
      <c r="F23" s="46"/>
      <c r="G23" s="42" t="s">
        <v>164</v>
      </c>
    </row>
    <row r="24" spans="1:7" s="7" customFormat="1" ht="51" x14ac:dyDescent="0.25">
      <c r="A24" s="62"/>
      <c r="B24" s="60"/>
      <c r="C24" s="20" t="s">
        <v>46</v>
      </c>
      <c r="D24" s="1" t="s">
        <v>47</v>
      </c>
      <c r="E24" s="42"/>
      <c r="F24" s="27">
        <v>1</v>
      </c>
      <c r="G24" s="42" t="s">
        <v>124</v>
      </c>
    </row>
    <row r="25" spans="1:7" s="7" customFormat="1" ht="76.5" x14ac:dyDescent="0.25">
      <c r="A25" s="62"/>
      <c r="B25" s="60"/>
      <c r="C25" s="20" t="s">
        <v>48</v>
      </c>
      <c r="D25" s="1" t="s">
        <v>49</v>
      </c>
      <c r="E25" s="42"/>
      <c r="F25" s="27">
        <v>1</v>
      </c>
      <c r="G25" s="42" t="s">
        <v>128</v>
      </c>
    </row>
    <row r="26" spans="1:7" s="7" customFormat="1" ht="112.5" customHeight="1" x14ac:dyDescent="0.25">
      <c r="A26" s="62"/>
      <c r="B26" s="20" t="s">
        <v>62</v>
      </c>
      <c r="C26" s="20" t="s">
        <v>50</v>
      </c>
      <c r="D26" s="4" t="s">
        <v>51</v>
      </c>
      <c r="E26" s="42">
        <v>0</v>
      </c>
      <c r="F26" s="27">
        <v>0</v>
      </c>
      <c r="G26" s="42" t="s">
        <v>181</v>
      </c>
    </row>
    <row r="27" spans="1:7" s="7" customFormat="1" ht="63.75" customHeight="1" x14ac:dyDescent="0.25">
      <c r="A27" s="62"/>
      <c r="B27" s="61" t="s">
        <v>63</v>
      </c>
      <c r="C27" s="1" t="s">
        <v>137</v>
      </c>
      <c r="D27" s="1" t="s">
        <v>138</v>
      </c>
      <c r="E27" s="42">
        <v>100</v>
      </c>
      <c r="F27" s="27">
        <v>1</v>
      </c>
      <c r="G27" s="42"/>
    </row>
    <row r="28" spans="1:7" s="7" customFormat="1" ht="38.25" x14ac:dyDescent="0.25">
      <c r="A28" s="62"/>
      <c r="B28" s="62"/>
      <c r="C28" s="1" t="s">
        <v>139</v>
      </c>
      <c r="D28" s="1" t="s">
        <v>138</v>
      </c>
      <c r="E28" s="42">
        <v>0</v>
      </c>
      <c r="F28" s="27">
        <v>0</v>
      </c>
      <c r="G28" s="42" t="s">
        <v>127</v>
      </c>
    </row>
    <row r="29" spans="1:7" s="7" customFormat="1" ht="63.75" x14ac:dyDescent="0.25">
      <c r="A29" s="62"/>
      <c r="B29" s="63"/>
      <c r="C29" s="5" t="s">
        <v>140</v>
      </c>
      <c r="D29" s="5" t="s">
        <v>141</v>
      </c>
      <c r="E29" s="42">
        <v>100</v>
      </c>
      <c r="F29" s="27">
        <v>1</v>
      </c>
      <c r="G29" s="42"/>
    </row>
    <row r="30" spans="1:7" s="7" customFormat="1" ht="63.75" x14ac:dyDescent="0.25">
      <c r="A30" s="63"/>
      <c r="B30" s="57" t="s">
        <v>64</v>
      </c>
      <c r="C30" s="2" t="s">
        <v>0</v>
      </c>
      <c r="D30" s="1" t="s">
        <v>1</v>
      </c>
      <c r="E30" s="42">
        <v>30</v>
      </c>
      <c r="F30" s="27">
        <v>1</v>
      </c>
      <c r="G30" s="42"/>
    </row>
    <row r="31" spans="1:7" s="7" customFormat="1" ht="89.25" customHeight="1" x14ac:dyDescent="0.25">
      <c r="A31" s="57" t="s">
        <v>65</v>
      </c>
      <c r="B31" s="57"/>
      <c r="C31" s="2" t="s">
        <v>52</v>
      </c>
      <c r="D31" s="1" t="s">
        <v>1</v>
      </c>
      <c r="E31" s="42">
        <v>3</v>
      </c>
      <c r="F31" s="27">
        <v>1</v>
      </c>
      <c r="G31" s="42"/>
    </row>
    <row r="32" spans="1:7" s="7" customFormat="1" ht="38.25" x14ac:dyDescent="0.25">
      <c r="A32" s="57"/>
      <c r="B32" s="57"/>
      <c r="C32" s="2" t="s">
        <v>2</v>
      </c>
      <c r="D32" s="1" t="s">
        <v>3</v>
      </c>
      <c r="E32" s="42">
        <v>151</v>
      </c>
      <c r="F32" s="27">
        <v>1</v>
      </c>
      <c r="G32" s="42"/>
    </row>
    <row r="33" spans="1:33" s="7" customFormat="1" ht="38.25" x14ac:dyDescent="0.25">
      <c r="A33" s="57"/>
      <c r="B33" s="61" t="s">
        <v>121</v>
      </c>
      <c r="C33" s="5" t="s">
        <v>142</v>
      </c>
      <c r="D33" s="5" t="s">
        <v>143</v>
      </c>
      <c r="E33" s="42">
        <v>0</v>
      </c>
      <c r="F33" s="27">
        <v>0</v>
      </c>
      <c r="G33" s="42" t="s">
        <v>165</v>
      </c>
    </row>
    <row r="34" spans="1:33" s="7" customFormat="1" ht="89.25" x14ac:dyDescent="0.25">
      <c r="A34" s="57"/>
      <c r="B34" s="62"/>
      <c r="C34" s="5" t="s">
        <v>53</v>
      </c>
      <c r="D34" s="5" t="s">
        <v>54</v>
      </c>
      <c r="E34" s="42">
        <v>3</v>
      </c>
      <c r="F34" s="27">
        <v>0</v>
      </c>
      <c r="G34" s="42" t="s">
        <v>129</v>
      </c>
    </row>
    <row r="35" spans="1:33" s="7" customFormat="1" ht="63.75" x14ac:dyDescent="0.25">
      <c r="A35" s="57"/>
      <c r="B35" s="62"/>
      <c r="C35" s="5" t="s">
        <v>55</v>
      </c>
      <c r="D35" s="5" t="s">
        <v>56</v>
      </c>
      <c r="E35" s="42">
        <v>0</v>
      </c>
      <c r="F35" s="27">
        <v>0</v>
      </c>
      <c r="G35" s="42" t="s">
        <v>166</v>
      </c>
    </row>
    <row r="36" spans="1:33" s="7" customFormat="1" ht="127.5" x14ac:dyDescent="0.25">
      <c r="A36" s="57"/>
      <c r="B36" s="63"/>
      <c r="C36" s="5" t="s">
        <v>57</v>
      </c>
      <c r="D36" s="5" t="s">
        <v>58</v>
      </c>
      <c r="E36" s="42">
        <v>0</v>
      </c>
      <c r="F36" s="27">
        <v>0</v>
      </c>
      <c r="G36" s="42" t="s">
        <v>125</v>
      </c>
    </row>
    <row r="37" spans="1:33" s="7" customFormat="1" ht="76.5" x14ac:dyDescent="0.25">
      <c r="A37" s="57"/>
      <c r="B37" s="75" t="s">
        <v>66</v>
      </c>
      <c r="C37" s="19" t="s">
        <v>59</v>
      </c>
      <c r="D37" s="1" t="s">
        <v>60</v>
      </c>
      <c r="E37" s="42">
        <f>12+26+10+22</f>
        <v>70</v>
      </c>
      <c r="F37" s="27"/>
      <c r="G37" s="42" t="s">
        <v>182</v>
      </c>
    </row>
    <row r="38" spans="1:33" s="45" customFormat="1" ht="12.75" x14ac:dyDescent="0.25">
      <c r="A38" s="43"/>
      <c r="B38" s="44"/>
      <c r="C38" s="44"/>
      <c r="D38" s="44"/>
      <c r="E38" s="44"/>
      <c r="F38" s="44"/>
      <c r="G38" s="44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s="7" customFormat="1" ht="12.75" x14ac:dyDescent="0.25">
      <c r="A39" s="13"/>
      <c r="B39" s="22"/>
      <c r="C39" s="22"/>
      <c r="D39" s="22"/>
      <c r="E39" s="22"/>
      <c r="F39" s="22"/>
      <c r="G39" s="22"/>
    </row>
    <row r="40" spans="1:33" ht="12.75" x14ac:dyDescent="0.25">
      <c r="A40" s="58" t="s">
        <v>24</v>
      </c>
      <c r="B40" s="59"/>
      <c r="C40" s="59"/>
      <c r="D40" s="59"/>
      <c r="E40" s="59"/>
      <c r="F40" s="59"/>
      <c r="G40" s="59"/>
    </row>
    <row r="41" spans="1:33" ht="12.75" x14ac:dyDescent="0.25">
      <c r="A41" s="58" t="s">
        <v>25</v>
      </c>
      <c r="B41" s="59"/>
      <c r="C41" s="59"/>
      <c r="D41" s="59"/>
      <c r="E41" s="59"/>
      <c r="F41" s="59"/>
      <c r="G41" s="59"/>
    </row>
    <row r="42" spans="1:33" ht="27" customHeight="1" x14ac:dyDescent="0.25">
      <c r="A42" s="58" t="s">
        <v>26</v>
      </c>
      <c r="B42" s="59"/>
      <c r="C42" s="59"/>
      <c r="D42" s="59"/>
      <c r="E42" s="59"/>
      <c r="F42" s="59"/>
      <c r="G42" s="59"/>
    </row>
    <row r="43" spans="1:33" ht="12.75" x14ac:dyDescent="0.25">
      <c r="A43" s="14"/>
      <c r="B43" s="14"/>
      <c r="C43" s="14"/>
      <c r="D43" s="14"/>
      <c r="E43" s="14"/>
      <c r="F43" s="14"/>
      <c r="G43" s="14"/>
    </row>
    <row r="44" spans="1:33" ht="25.5" x14ac:dyDescent="0.25">
      <c r="A44" s="16" t="s">
        <v>29</v>
      </c>
      <c r="B44" s="17" t="s">
        <v>30</v>
      </c>
      <c r="C44" s="17" t="s">
        <v>27</v>
      </c>
      <c r="D44" s="17" t="s">
        <v>28</v>
      </c>
      <c r="E44" s="17" t="s">
        <v>34</v>
      </c>
      <c r="F44" s="17" t="s">
        <v>32</v>
      </c>
      <c r="G44" s="17" t="s">
        <v>33</v>
      </c>
    </row>
    <row r="45" spans="1:33" ht="51" customHeight="1" x14ac:dyDescent="0.25">
      <c r="A45" s="75" t="s">
        <v>17</v>
      </c>
      <c r="B45" s="75" t="s">
        <v>75</v>
      </c>
      <c r="C45" s="6" t="s">
        <v>67</v>
      </c>
      <c r="D45" s="31" t="s">
        <v>68</v>
      </c>
      <c r="E45" s="24" t="s">
        <v>167</v>
      </c>
      <c r="F45" s="46">
        <v>1</v>
      </c>
      <c r="G45" s="42" t="s">
        <v>168</v>
      </c>
    </row>
    <row r="46" spans="1:33" ht="38.25" x14ac:dyDescent="0.25">
      <c r="A46" s="76"/>
      <c r="B46" s="76"/>
      <c r="C46" s="1" t="s">
        <v>69</v>
      </c>
      <c r="D46" s="31" t="s">
        <v>70</v>
      </c>
      <c r="E46" s="24">
        <v>1</v>
      </c>
      <c r="F46" s="46">
        <v>1</v>
      </c>
      <c r="G46" s="42" t="s">
        <v>169</v>
      </c>
    </row>
    <row r="47" spans="1:33" ht="51" x14ac:dyDescent="0.25">
      <c r="A47" s="76"/>
      <c r="B47" s="76"/>
      <c r="C47" s="1" t="s">
        <v>18</v>
      </c>
      <c r="D47" s="31" t="s">
        <v>71</v>
      </c>
      <c r="E47" s="24">
        <v>3</v>
      </c>
      <c r="F47" s="46">
        <v>1</v>
      </c>
      <c r="G47" s="42"/>
    </row>
    <row r="48" spans="1:33" ht="25.5" x14ac:dyDescent="0.25">
      <c r="A48" s="76"/>
      <c r="B48" s="76"/>
      <c r="C48" s="1" t="s">
        <v>19</v>
      </c>
      <c r="D48" s="32" t="s">
        <v>72</v>
      </c>
      <c r="E48" s="24">
        <v>3</v>
      </c>
      <c r="F48" s="46">
        <v>1</v>
      </c>
      <c r="G48" s="42"/>
    </row>
    <row r="49" spans="1:7" ht="25.5" x14ac:dyDescent="0.25">
      <c r="A49" s="76"/>
      <c r="B49" s="76"/>
      <c r="C49" s="19" t="s">
        <v>73</v>
      </c>
      <c r="D49" s="32" t="s">
        <v>74</v>
      </c>
      <c r="E49" s="24">
        <v>4</v>
      </c>
      <c r="F49" s="46">
        <v>1</v>
      </c>
      <c r="G49" s="42"/>
    </row>
    <row r="50" spans="1:7" ht="51" customHeight="1" x14ac:dyDescent="0.25">
      <c r="A50" s="81" t="s">
        <v>82</v>
      </c>
      <c r="B50" s="78" t="s">
        <v>76</v>
      </c>
      <c r="C50" s="19" t="s">
        <v>77</v>
      </c>
      <c r="D50" s="35" t="s">
        <v>122</v>
      </c>
      <c r="E50" s="24"/>
      <c r="F50" s="46">
        <v>1</v>
      </c>
      <c r="G50" s="42" t="s">
        <v>170</v>
      </c>
    </row>
    <row r="51" spans="1:7" ht="58.5" customHeight="1" x14ac:dyDescent="0.25">
      <c r="A51" s="82"/>
      <c r="B51" s="79"/>
      <c r="C51" s="19" t="s">
        <v>78</v>
      </c>
      <c r="D51" s="35"/>
      <c r="E51" s="24"/>
      <c r="F51" s="46">
        <v>1</v>
      </c>
      <c r="G51" s="48"/>
    </row>
    <row r="52" spans="1:7" ht="38.25" x14ac:dyDescent="0.25">
      <c r="A52" s="82"/>
      <c r="B52" s="79"/>
      <c r="C52" s="19" t="s">
        <v>79</v>
      </c>
      <c r="D52" s="36" t="s">
        <v>183</v>
      </c>
      <c r="E52" s="24"/>
      <c r="F52" s="46">
        <v>1</v>
      </c>
      <c r="G52" s="42" t="s">
        <v>171</v>
      </c>
    </row>
    <row r="53" spans="1:7" ht="76.5" x14ac:dyDescent="0.25">
      <c r="A53" s="82"/>
      <c r="B53" s="79"/>
      <c r="C53" s="19" t="s">
        <v>80</v>
      </c>
      <c r="D53" s="37" t="s">
        <v>81</v>
      </c>
      <c r="E53" s="24"/>
      <c r="F53" s="46">
        <v>1</v>
      </c>
      <c r="G53" s="42" t="s">
        <v>172</v>
      </c>
    </row>
    <row r="54" spans="1:7" ht="51" x14ac:dyDescent="0.25">
      <c r="A54" s="82"/>
      <c r="B54" s="80"/>
      <c r="C54" s="19" t="s">
        <v>173</v>
      </c>
      <c r="D54" s="37" t="s">
        <v>184</v>
      </c>
      <c r="E54" s="24"/>
      <c r="F54" s="46">
        <v>0</v>
      </c>
      <c r="G54" s="42" t="s">
        <v>174</v>
      </c>
    </row>
    <row r="55" spans="1:7" ht="63.75" x14ac:dyDescent="0.25">
      <c r="A55" s="82"/>
      <c r="B55" s="57" t="s">
        <v>83</v>
      </c>
      <c r="C55" s="1" t="s">
        <v>84</v>
      </c>
      <c r="D55" s="36"/>
      <c r="E55" s="24"/>
      <c r="F55" s="46">
        <v>0.5</v>
      </c>
      <c r="G55" s="42" t="s">
        <v>144</v>
      </c>
    </row>
    <row r="56" spans="1:7" ht="64.5" customHeight="1" x14ac:dyDescent="0.25">
      <c r="A56" s="82"/>
      <c r="B56" s="57"/>
      <c r="C56" s="1" t="s">
        <v>85</v>
      </c>
      <c r="D56" s="36"/>
      <c r="E56" s="24"/>
      <c r="F56" s="46">
        <v>1</v>
      </c>
      <c r="G56" s="42"/>
    </row>
    <row r="57" spans="1:7" ht="76.5" x14ac:dyDescent="0.25">
      <c r="A57" s="82"/>
      <c r="B57" s="57"/>
      <c r="C57" s="4" t="s">
        <v>86</v>
      </c>
      <c r="D57" s="36"/>
      <c r="E57" s="24"/>
      <c r="F57" s="46">
        <v>0.25</v>
      </c>
      <c r="G57" s="42" t="s">
        <v>145</v>
      </c>
    </row>
    <row r="58" spans="1:7" ht="51" x14ac:dyDescent="0.25">
      <c r="A58" s="82"/>
      <c r="B58" s="57"/>
      <c r="C58" s="1" t="s">
        <v>15</v>
      </c>
      <c r="D58" s="36"/>
      <c r="E58" s="24"/>
      <c r="F58" s="46">
        <v>1</v>
      </c>
      <c r="G58" s="42"/>
    </row>
    <row r="59" spans="1:7" ht="51" x14ac:dyDescent="0.25">
      <c r="A59" s="82"/>
      <c r="B59" s="57"/>
      <c r="C59" s="29" t="s">
        <v>87</v>
      </c>
      <c r="D59" s="38" t="s">
        <v>16</v>
      </c>
      <c r="E59" s="24"/>
      <c r="F59" s="46">
        <v>1</v>
      </c>
      <c r="G59" s="42"/>
    </row>
    <row r="60" spans="1:7" ht="38.25" x14ac:dyDescent="0.25">
      <c r="A60" s="82"/>
      <c r="B60" s="57"/>
      <c r="C60" s="1" t="s">
        <v>88</v>
      </c>
      <c r="D60" s="32" t="s">
        <v>16</v>
      </c>
      <c r="E60" s="24"/>
      <c r="F60" s="46">
        <v>1</v>
      </c>
      <c r="G60" s="42"/>
    </row>
    <row r="61" spans="1:7" ht="38.25" x14ac:dyDescent="0.25">
      <c r="A61" s="82"/>
      <c r="B61" s="64" t="s">
        <v>89</v>
      </c>
      <c r="C61" s="19" t="s">
        <v>90</v>
      </c>
      <c r="D61" s="34" t="s">
        <v>91</v>
      </c>
      <c r="E61" s="24"/>
      <c r="F61" s="46">
        <v>0</v>
      </c>
      <c r="G61" s="42" t="s">
        <v>175</v>
      </c>
    </row>
    <row r="62" spans="1:7" ht="51" x14ac:dyDescent="0.25">
      <c r="A62" s="82"/>
      <c r="B62" s="64"/>
      <c r="C62" s="19" t="s">
        <v>92</v>
      </c>
      <c r="D62" s="34" t="s">
        <v>7</v>
      </c>
      <c r="E62" s="24"/>
      <c r="F62" s="46">
        <v>1</v>
      </c>
      <c r="G62" s="42"/>
    </row>
    <row r="63" spans="1:7" ht="38.25" x14ac:dyDescent="0.25">
      <c r="A63" s="82"/>
      <c r="B63" s="64"/>
      <c r="C63" s="19" t="s">
        <v>93</v>
      </c>
      <c r="D63" s="34" t="s">
        <v>94</v>
      </c>
      <c r="E63" s="24"/>
      <c r="F63" s="46">
        <v>1</v>
      </c>
      <c r="G63" s="42" t="s">
        <v>146</v>
      </c>
    </row>
    <row r="64" spans="1:7" ht="76.5" x14ac:dyDescent="0.25">
      <c r="A64" s="82"/>
      <c r="B64" s="57" t="s">
        <v>5</v>
      </c>
      <c r="C64" s="1" t="s">
        <v>6</v>
      </c>
      <c r="D64" s="32" t="s">
        <v>7</v>
      </c>
      <c r="E64" s="24"/>
      <c r="F64" s="46">
        <v>1</v>
      </c>
      <c r="G64" s="42"/>
    </row>
    <row r="65" spans="1:7" ht="51" x14ac:dyDescent="0.25">
      <c r="A65" s="82"/>
      <c r="B65" s="57"/>
      <c r="C65" s="1" t="s">
        <v>8</v>
      </c>
      <c r="D65" s="32" t="s">
        <v>9</v>
      </c>
      <c r="E65" s="24"/>
      <c r="F65" s="46">
        <v>1</v>
      </c>
      <c r="G65" s="42"/>
    </row>
    <row r="66" spans="1:7" ht="89.25" x14ac:dyDescent="0.25">
      <c r="A66" s="82"/>
      <c r="B66" s="57"/>
      <c r="C66" s="1" t="s">
        <v>10</v>
      </c>
      <c r="D66" s="32" t="s">
        <v>11</v>
      </c>
      <c r="E66" s="24"/>
      <c r="F66" s="46">
        <v>1</v>
      </c>
      <c r="G66" s="42"/>
    </row>
    <row r="67" spans="1:7" ht="76.5" x14ac:dyDescent="0.25">
      <c r="A67" s="82"/>
      <c r="B67" s="60"/>
      <c r="C67" s="5" t="s">
        <v>95</v>
      </c>
      <c r="D67" s="39" t="s">
        <v>96</v>
      </c>
      <c r="E67" s="24"/>
      <c r="F67" s="46">
        <v>1</v>
      </c>
      <c r="G67" s="42" t="s">
        <v>177</v>
      </c>
    </row>
    <row r="68" spans="1:7" ht="76.5" x14ac:dyDescent="0.25">
      <c r="A68" s="82"/>
      <c r="B68" s="60"/>
      <c r="C68" s="5" t="s">
        <v>97</v>
      </c>
      <c r="D68" s="39" t="s">
        <v>98</v>
      </c>
      <c r="E68" s="24"/>
      <c r="F68" s="46">
        <v>1</v>
      </c>
      <c r="G68" s="42"/>
    </row>
    <row r="69" spans="1:7" ht="51" x14ac:dyDescent="0.25">
      <c r="A69" s="82"/>
      <c r="B69" s="60"/>
      <c r="C69" s="5" t="s">
        <v>99</v>
      </c>
      <c r="D69" s="39" t="s">
        <v>100</v>
      </c>
      <c r="E69" s="24"/>
      <c r="F69" s="52">
        <v>0.55289999999999995</v>
      </c>
      <c r="G69" s="42" t="s">
        <v>187</v>
      </c>
    </row>
    <row r="70" spans="1:7" ht="38.25" x14ac:dyDescent="0.25">
      <c r="A70" s="82"/>
      <c r="B70" s="60"/>
      <c r="C70" s="5" t="s">
        <v>101</v>
      </c>
      <c r="D70" s="39" t="s">
        <v>102</v>
      </c>
      <c r="E70" s="24"/>
      <c r="F70" s="52">
        <v>0.9304</v>
      </c>
      <c r="G70" s="42" t="s">
        <v>178</v>
      </c>
    </row>
    <row r="71" spans="1:7" ht="63.75" x14ac:dyDescent="0.25">
      <c r="A71" s="82"/>
      <c r="B71" s="28" t="s">
        <v>103</v>
      </c>
      <c r="C71" s="19" t="s">
        <v>104</v>
      </c>
      <c r="D71" s="33" t="s">
        <v>4</v>
      </c>
      <c r="E71" s="24"/>
      <c r="F71" s="46">
        <v>1</v>
      </c>
      <c r="G71" s="42" t="s">
        <v>179</v>
      </c>
    </row>
    <row r="72" spans="1:7" ht="76.5" x14ac:dyDescent="0.25">
      <c r="A72" s="82"/>
      <c r="B72" s="60"/>
      <c r="C72" s="3" t="s">
        <v>105</v>
      </c>
      <c r="D72" s="36"/>
      <c r="E72" s="48"/>
      <c r="F72" s="46">
        <v>1</v>
      </c>
      <c r="G72" s="48"/>
    </row>
    <row r="73" spans="1:7" ht="38.25" x14ac:dyDescent="0.25">
      <c r="A73" s="82"/>
      <c r="B73" s="60"/>
      <c r="C73" s="3" t="s">
        <v>106</v>
      </c>
      <c r="D73" s="36"/>
      <c r="E73" s="48"/>
      <c r="F73" s="46">
        <v>1</v>
      </c>
      <c r="G73" s="48"/>
    </row>
    <row r="74" spans="1:7" ht="63.75" x14ac:dyDescent="0.25">
      <c r="A74" s="82"/>
      <c r="B74" s="60"/>
      <c r="C74" s="3" t="s">
        <v>107</v>
      </c>
      <c r="D74" s="36"/>
      <c r="E74" s="48"/>
      <c r="F74" s="46">
        <v>1</v>
      </c>
      <c r="G74" s="48"/>
    </row>
    <row r="75" spans="1:7" ht="38.25" customHeight="1" x14ac:dyDescent="0.2">
      <c r="A75" s="82"/>
      <c r="B75" s="5" t="s">
        <v>147</v>
      </c>
      <c r="C75" s="3" t="s">
        <v>148</v>
      </c>
      <c r="D75" s="57" t="s">
        <v>149</v>
      </c>
      <c r="E75" s="48"/>
      <c r="F75" s="53">
        <v>1</v>
      </c>
      <c r="G75" s="48"/>
    </row>
    <row r="76" spans="1:7" ht="25.5" x14ac:dyDescent="0.2">
      <c r="A76" s="82"/>
      <c r="B76" s="5"/>
      <c r="C76" s="3" t="s">
        <v>150</v>
      </c>
      <c r="D76" s="57"/>
      <c r="E76" s="48"/>
      <c r="F76" s="54">
        <v>0</v>
      </c>
      <c r="G76" s="65" t="s">
        <v>176</v>
      </c>
    </row>
    <row r="77" spans="1:7" ht="89.25" x14ac:dyDescent="0.2">
      <c r="A77" s="82"/>
      <c r="B77" s="5"/>
      <c r="C77" s="3" t="s">
        <v>151</v>
      </c>
      <c r="D77" s="57"/>
      <c r="E77" s="48"/>
      <c r="F77" s="54">
        <v>0</v>
      </c>
      <c r="G77" s="66"/>
    </row>
    <row r="78" spans="1:7" ht="63.75" x14ac:dyDescent="0.25">
      <c r="A78" s="82"/>
      <c r="B78" s="21" t="s">
        <v>108</v>
      </c>
      <c r="C78" s="30" t="s">
        <v>109</v>
      </c>
      <c r="D78" s="31"/>
      <c r="E78" s="48"/>
      <c r="F78" s="46">
        <v>1</v>
      </c>
      <c r="G78" s="48"/>
    </row>
    <row r="79" spans="1:7" ht="38.25" customHeight="1" x14ac:dyDescent="0.25">
      <c r="A79" s="82"/>
      <c r="B79" s="60" t="s">
        <v>110</v>
      </c>
      <c r="C79" s="3" t="s">
        <v>12</v>
      </c>
      <c r="D79" s="40" t="s">
        <v>111</v>
      </c>
      <c r="E79" s="48"/>
      <c r="F79" s="46">
        <v>1</v>
      </c>
      <c r="G79" s="51" t="s">
        <v>130</v>
      </c>
    </row>
    <row r="80" spans="1:7" ht="25.5" x14ac:dyDescent="0.25">
      <c r="A80" s="82"/>
      <c r="B80" s="60"/>
      <c r="C80" s="3" t="s">
        <v>112</v>
      </c>
      <c r="D80" s="40"/>
      <c r="E80" s="48"/>
      <c r="F80" s="46">
        <v>1</v>
      </c>
      <c r="G80" s="48"/>
    </row>
    <row r="81" spans="1:7" ht="25.5" x14ac:dyDescent="0.25">
      <c r="A81" s="82"/>
      <c r="B81" s="60"/>
      <c r="C81" s="3" t="s">
        <v>113</v>
      </c>
      <c r="D81" s="40"/>
      <c r="E81" s="48"/>
      <c r="F81" s="46">
        <v>1</v>
      </c>
      <c r="G81" s="48"/>
    </row>
    <row r="82" spans="1:7" ht="38.25" x14ac:dyDescent="0.25">
      <c r="A82" s="82"/>
      <c r="B82" s="60"/>
      <c r="C82" s="3" t="s">
        <v>114</v>
      </c>
      <c r="D82" s="40"/>
      <c r="E82" s="48"/>
      <c r="F82" s="46">
        <v>1</v>
      </c>
      <c r="G82" s="51" t="s">
        <v>186</v>
      </c>
    </row>
    <row r="83" spans="1:7" ht="51" x14ac:dyDescent="0.2">
      <c r="A83" s="82"/>
      <c r="B83" s="74" t="s">
        <v>35</v>
      </c>
      <c r="C83" s="23" t="s">
        <v>115</v>
      </c>
      <c r="D83" s="41"/>
      <c r="E83" s="48"/>
      <c r="F83" s="49">
        <v>1</v>
      </c>
      <c r="G83" s="48"/>
    </row>
    <row r="84" spans="1:7" ht="51" x14ac:dyDescent="0.2">
      <c r="A84" s="82"/>
      <c r="B84" s="74"/>
      <c r="C84" s="23" t="s">
        <v>116</v>
      </c>
      <c r="D84" s="41" t="s">
        <v>117</v>
      </c>
      <c r="E84" s="48"/>
      <c r="F84" s="50">
        <v>0.90720000000000001</v>
      </c>
      <c r="G84" s="51" t="s">
        <v>185</v>
      </c>
    </row>
    <row r="85" spans="1:7" ht="63.75" x14ac:dyDescent="0.25">
      <c r="A85" s="82"/>
      <c r="B85" s="4" t="s">
        <v>118</v>
      </c>
      <c r="C85" s="1" t="s">
        <v>119</v>
      </c>
      <c r="D85" s="32" t="s">
        <v>120</v>
      </c>
      <c r="E85" s="48"/>
      <c r="F85" s="49">
        <v>1</v>
      </c>
      <c r="G85" s="48"/>
    </row>
    <row r="86" spans="1:7" ht="34.5" x14ac:dyDescent="0.25">
      <c r="A86" s="82"/>
      <c r="B86" s="57"/>
      <c r="C86" s="1" t="s">
        <v>13</v>
      </c>
      <c r="D86" s="32"/>
      <c r="E86" s="48">
        <v>1</v>
      </c>
      <c r="F86" s="49">
        <v>0.25</v>
      </c>
      <c r="G86" s="51" t="s">
        <v>160</v>
      </c>
    </row>
    <row r="87" spans="1:7" ht="38.25" x14ac:dyDescent="0.25">
      <c r="A87" s="83"/>
      <c r="B87" s="57"/>
      <c r="C87" s="1" t="s">
        <v>14</v>
      </c>
      <c r="D87" s="32" t="s">
        <v>123</v>
      </c>
      <c r="E87" s="48">
        <v>0</v>
      </c>
      <c r="F87" s="50">
        <v>0.67</v>
      </c>
      <c r="G87" s="48" t="s">
        <v>126</v>
      </c>
    </row>
    <row r="91" spans="1:7" ht="12.75" x14ac:dyDescent="0.25">
      <c r="B91" s="18" t="s">
        <v>36</v>
      </c>
    </row>
    <row r="92" spans="1:7" ht="12.75" x14ac:dyDescent="0.25">
      <c r="B92" s="7" t="s">
        <v>37</v>
      </c>
    </row>
  </sheetData>
  <mergeCells count="32">
    <mergeCell ref="B79:B82"/>
    <mergeCell ref="B83:B84"/>
    <mergeCell ref="B86:B87"/>
    <mergeCell ref="B55:B60"/>
    <mergeCell ref="B61:B63"/>
    <mergeCell ref="B64:B66"/>
    <mergeCell ref="B67:B70"/>
    <mergeCell ref="B72:B74"/>
    <mergeCell ref="A50:A87"/>
    <mergeCell ref="A4:G4"/>
    <mergeCell ref="A5:G5"/>
    <mergeCell ref="A6:G6"/>
    <mergeCell ref="A40:G40"/>
    <mergeCell ref="A8:G8"/>
    <mergeCell ref="A7:G7"/>
    <mergeCell ref="A31:A37"/>
    <mergeCell ref="B16:B18"/>
    <mergeCell ref="A16:A30"/>
    <mergeCell ref="A9:G9"/>
    <mergeCell ref="A10:G10"/>
    <mergeCell ref="A11:G11"/>
    <mergeCell ref="A12:G12"/>
    <mergeCell ref="A13:G13"/>
    <mergeCell ref="B27:B29"/>
    <mergeCell ref="D75:D77"/>
    <mergeCell ref="A41:G41"/>
    <mergeCell ref="B19:B25"/>
    <mergeCell ref="B30:B32"/>
    <mergeCell ref="B33:B36"/>
    <mergeCell ref="A42:G42"/>
    <mergeCell ref="G76:G77"/>
    <mergeCell ref="B50:B5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 POA T4-2023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Alicia Reyes</cp:lastModifiedBy>
  <cp:lastPrinted>2024-01-22T20:15:18Z</cp:lastPrinted>
  <dcterms:created xsi:type="dcterms:W3CDTF">2022-10-18T19:12:11Z</dcterms:created>
  <dcterms:modified xsi:type="dcterms:W3CDTF">2024-01-22T20:17:54Z</dcterms:modified>
</cp:coreProperties>
</file>